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Y:\평가혁신부\2026년도 간소화 평가\04-2. 평가단 구성\4. 평가단 후보자 풀 모집\"/>
    </mc:Choice>
  </mc:AlternateContent>
  <xr:revisionPtr revIDLastSave="0" documentId="13_ncr:1_{8B3334F5-A7E5-476B-BACC-63215E5F685C}" xr6:coauthVersionLast="47" xr6:coauthVersionMax="47" xr10:uidLastSave="{00000000-0000-0000-0000-000000000000}"/>
  <bookViews>
    <workbookView xWindow="14595" yWindow="-16320" windowWidth="38640" windowHeight="15720" xr2:uid="{00000000-000D-0000-FFFF-FFFF00000000}"/>
  </bookViews>
  <sheets>
    <sheet name="(양식 1.) 후보자 등록신청서" sheetId="25" r:id="rId1"/>
    <sheet name="(양식 2.) 후보자 자가진단 체크리스트" sheetId="23" r:id="rId2"/>
    <sheet name="(양식 3.) 개인정보 수집 및 이용 동의서" sheetId="22" r:id="rId3"/>
    <sheet name="(참고 1.) 국가과학기술표준분류체계" sheetId="19" r:id="rId4"/>
    <sheet name="DB" sheetId="24" state="hidden" r:id="rId5"/>
  </sheets>
  <externalReferences>
    <externalReference r:id="rId6"/>
    <externalReference r:id="rId7"/>
  </externalReferences>
  <definedNames>
    <definedName name="_xlnm._FilterDatabase" localSheetId="0" hidden="1">'(양식 1.) 후보자 등록신청서'!$C$14:$G$33</definedName>
    <definedName name="_xlnm._FilterDatabase" localSheetId="3" hidden="1">'(참고 1.) 국가과학기술표준분류체계'!$A$1:$C$1</definedName>
    <definedName name="_xlnm.Print_Area" localSheetId="0">'(양식 1.) 후보자 등록신청서'!$A$1:$I$35</definedName>
    <definedName name="_xlnm.Print_Area" localSheetId="1">'(양식 2.) 후보자 자가진단 체크리스트'!$A$1:$AG$45</definedName>
    <definedName name="_xlnm.Print_Area" localSheetId="2">'(양식 3.) 개인정보 수집 및 이용 동의서'!$A$1:$AF$31</definedName>
    <definedName name="경력구분" localSheetId="0">#REF!</definedName>
    <definedName name="경력구분" localSheetId="1">#REF!</definedName>
    <definedName name="경력구분" localSheetId="2">#REF!</definedName>
    <definedName name="경력구분">#REF!</definedName>
    <definedName name="구사능력" localSheetId="0">#REF!</definedName>
    <definedName name="구사능력" localSheetId="1">#REF!</definedName>
    <definedName name="구사능력" localSheetId="2">#REF!</definedName>
    <definedName name="구사능력">#REF!</definedName>
    <definedName name="병력사항" localSheetId="0">#REF!</definedName>
    <definedName name="병력사항" localSheetId="1">#REF!</definedName>
    <definedName name="병력사항" localSheetId="2">#REF!</definedName>
    <definedName name="병력사항">#REF!</definedName>
    <definedName name="병역사항" localSheetId="0">#REF!</definedName>
    <definedName name="병역사항" localSheetId="1">#REF!</definedName>
    <definedName name="병역사항" localSheetId="2">#REF!</definedName>
    <definedName name="병역사항">#REF!</definedName>
    <definedName name="생일" localSheetId="0">[1]ID!$A$1:$A$3</definedName>
    <definedName name="생일" localSheetId="1">[1]ID!$A$1:$A$3</definedName>
    <definedName name="생일" localSheetId="2">[1]ID!$A$1:$A$3</definedName>
    <definedName name="생일">[2]ID!$A$1:$A$3</definedName>
    <definedName name="세부영역목록">_xlfn._xlws.FILTER('(참고 1.) 국가과학기술표준분류체계'!XET:XET, '(참고 1.) 국가과학기술표준분류체계'!XES:XES=INDIRECT("N"&amp;ROW()))</definedName>
    <definedName name="중분류목록">_xlfn._xlws.FILTER('(참고 1.) 국가과학기술표준분류체계'!XES:XES, '(참고 1.) 국가과학기술표준분류체계'!XER:XER=INDIRECT("G"&amp;ROW()))</definedName>
    <definedName name="직급" localSheetId="0">#REF!</definedName>
    <definedName name="직급" localSheetId="1">#REF!</definedName>
    <definedName name="직급" localSheetId="2">#REF!</definedName>
    <definedName name="직급">#REF!</definedName>
    <definedName name="채용구분" localSheetId="0">#REF!</definedName>
    <definedName name="채용구분" localSheetId="1">#REF!</definedName>
    <definedName name="채용구분" localSheetId="2">#REF!</definedName>
    <definedName name="채용구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2" i="24" l="1"/>
  <c r="AM2" i="24"/>
  <c r="AL2" i="24"/>
  <c r="AK2" i="24"/>
  <c r="AJ2" i="24"/>
  <c r="AI2" i="24"/>
  <c r="Z2" i="24"/>
  <c r="W2" i="24"/>
  <c r="AH2" i="24"/>
  <c r="AG2" i="24"/>
  <c r="AF2" i="24"/>
  <c r="AE2" i="24"/>
  <c r="AD2" i="24"/>
  <c r="AC2" i="24"/>
  <c r="AB2" i="24"/>
  <c r="AA2" i="24"/>
  <c r="Y2" i="24"/>
  <c r="X2" i="24"/>
  <c r="V2" i="24"/>
  <c r="U2" i="24"/>
  <c r="T2" i="24"/>
  <c r="S2" i="24"/>
  <c r="R2" i="24"/>
  <c r="Q2" i="24"/>
  <c r="P2" i="24"/>
  <c r="O2" i="24"/>
  <c r="N2" i="24"/>
  <c r="M2" i="24"/>
  <c r="L2" i="24"/>
  <c r="K2" i="24"/>
  <c r="J2" i="24"/>
  <c r="I2" i="24"/>
  <c r="H2" i="24"/>
  <c r="G2" i="24"/>
  <c r="F2" i="24"/>
  <c r="E2" i="24"/>
  <c r="D2" i="24"/>
  <c r="B2" i="24"/>
  <c r="BB21" i="25" a="1"/>
  <c r="BB21" i="25" s="1"/>
  <c r="BA21" i="25" a="1"/>
  <c r="BA21" i="25" s="1"/>
  <c r="AZ20" i="25" a="1"/>
  <c r="AZ20" i="25" s="1"/>
  <c r="AY20" i="25" a="1"/>
  <c r="AY20" i="25" s="1"/>
  <c r="AX19" i="25" a="1"/>
  <c r="AX19" i="25" s="1"/>
  <c r="AW19" i="25" a="1"/>
  <c r="AW19" i="25" s="1"/>
  <c r="AV3" i="25" a="1"/>
  <c r="AV3" i="25" s="1"/>
  <c r="F8" i="25"/>
  <c r="C2" i="24" s="1"/>
  <c r="CHF3" i="23" a="1"/>
  <c r="CHF3" i="23" s="1"/>
  <c r="CHE3" i="23" a="1"/>
  <c r="CHE3" i="23" s="1"/>
  <c r="CHD3" i="23" a="1"/>
  <c r="CHD3" i="23" s="1"/>
  <c r="CHE3" i="22" a="1"/>
  <c r="CHE3" i="22" s="1"/>
  <c r="CHD3" i="22" a="1"/>
  <c r="CHD3" i="22" s="1"/>
  <c r="CHC3" i="22" a="1"/>
  <c r="CHC3" i="2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<sst xmlns="http://schemas.openxmlformats.org/spreadsheetml/2006/main" count="8545" uniqueCount="3230">
  <si>
    <t>참 여 내 역</t>
    <phoneticPr fontId="5" type="noConversion"/>
  </si>
  <si>
    <t>학  사</t>
    <phoneticPr fontId="5" type="noConversion"/>
  </si>
  <si>
    <t>박  사</t>
    <phoneticPr fontId="5" type="noConversion"/>
  </si>
  <si>
    <t>남</t>
  </si>
  <si>
    <t>생 년 월 일</t>
    <phoneticPr fontId="5" type="noConversion"/>
  </si>
  <si>
    <t>소속 및 직위</t>
    <phoneticPr fontId="5" type="noConversion"/>
  </si>
  <si>
    <t>학  위</t>
    <phoneticPr fontId="5" type="noConversion"/>
  </si>
  <si>
    <t>석  사</t>
    <phoneticPr fontId="5" type="noConversion"/>
  </si>
  <si>
    <t>주 요    경 력</t>
    <phoneticPr fontId="5" type="noConversion"/>
  </si>
  <si>
    <t>구    분</t>
    <phoneticPr fontId="5" type="noConversion"/>
  </si>
  <si>
    <t>평 가    경 력</t>
    <phoneticPr fontId="5" type="noConversion"/>
  </si>
  <si>
    <t>중분류</t>
    <phoneticPr fontId="5" type="noConversion"/>
  </si>
  <si>
    <t>세부영역</t>
    <phoneticPr fontId="5" type="noConversion"/>
  </si>
  <si>
    <t>e-mail</t>
    <phoneticPr fontId="5" type="noConversion"/>
  </si>
  <si>
    <t>국가과학기술연구회 평가위원 후보자 등록신청서</t>
    <phoneticPr fontId="5" type="noConversion"/>
  </si>
  <si>
    <t>휴  대  폰</t>
    <phoneticPr fontId="5" type="noConversion"/>
  </si>
  <si>
    <t>학교명</t>
    <phoneticPr fontId="5" type="noConversion"/>
  </si>
  <si>
    <t>전공</t>
    <phoneticPr fontId="5" type="noConversion"/>
  </si>
  <si>
    <t>세부전공</t>
    <phoneticPr fontId="5" type="noConversion"/>
  </si>
  <si>
    <r>
      <t xml:space="preserve">전 문   분 야
</t>
    </r>
    <r>
      <rPr>
        <b/>
        <sz val="8"/>
        <color rgb="FF0070C0"/>
        <rFont val="굴림"/>
        <family val="3"/>
        <charset val="129"/>
      </rPr>
      <t>※국가과학기술표준
분류체계 기준</t>
    </r>
    <phoneticPr fontId="5" type="noConversion"/>
  </si>
  <si>
    <t>학 력   사 항</t>
    <phoneticPr fontId="5" type="noConversion"/>
  </si>
  <si>
    <t>연구분야(직접 기입)</t>
    <phoneticPr fontId="5" type="noConversion"/>
  </si>
  <si>
    <t>홍길동</t>
    <phoneticPr fontId="5" type="noConversion"/>
  </si>
  <si>
    <t>010-1234-5678</t>
    <phoneticPr fontId="5" type="noConversion"/>
  </si>
  <si>
    <t>중분류</t>
  </si>
  <si>
    <t>대분류</t>
  </si>
  <si>
    <t>대분류</t>
    <phoneticPr fontId="5" type="noConversion"/>
  </si>
  <si>
    <t>세부영역</t>
  </si>
  <si>
    <t>NA. 수학</t>
  </si>
  <si>
    <t>NA01 대수학</t>
  </si>
  <si>
    <t>NA0101. 선형대수</t>
  </si>
  <si>
    <t>NA0102. 수리논리학/집합론</t>
  </si>
  <si>
    <t>NA0103. 수론</t>
  </si>
  <si>
    <t>NA0104. 군/표현</t>
  </si>
  <si>
    <t>NA0105. 대수기하/가환환</t>
  </si>
  <si>
    <t>NA0106. 결합환</t>
  </si>
  <si>
    <t>NA0107. 리대수/비결합환</t>
  </si>
  <si>
    <t>NA0199. 달리 분류되지 않는 대수학</t>
  </si>
  <si>
    <t>NA02 해석학</t>
  </si>
  <si>
    <t>NA0201. 고전/조화해석</t>
  </si>
  <si>
    <t>NA0202. 복소해석</t>
  </si>
  <si>
    <t>NA0203. 함수해석</t>
  </si>
  <si>
    <t>NA0204. 변분론/비선형해석</t>
  </si>
  <si>
    <t>NA0205. 동력계/상미분방정식</t>
  </si>
  <si>
    <t>NA0206. 편미분방정식</t>
  </si>
  <si>
    <t>NA0207. 대역해석학/다양체위의 해석학</t>
  </si>
  <si>
    <t>NA0299. 달리 분류되지 않는 해석학</t>
  </si>
  <si>
    <t>NA03 위상수학</t>
  </si>
  <si>
    <t>NA0301. 일반위상수학</t>
  </si>
  <si>
    <t>NA0302. 대수적위상수학</t>
  </si>
  <si>
    <t>NA0303. 기하위상수학/미분위상수학</t>
  </si>
  <si>
    <t>NA0304. 리군/위상군</t>
  </si>
  <si>
    <t>NA0399. 달리 분류되지 않는 위상수학</t>
  </si>
  <si>
    <t>NA04 기하학</t>
  </si>
  <si>
    <t>NA0401. 고전/일반기하</t>
  </si>
  <si>
    <t>NA0402. 볼록기하/이산기하</t>
  </si>
  <si>
    <t>NA0403. 미분기하</t>
  </si>
  <si>
    <t>NA0404. 복소기하</t>
  </si>
  <si>
    <t>NA0405. 사교기하</t>
  </si>
  <si>
    <t>NA0499. 달리 분류되지 않는 기하학</t>
  </si>
  <si>
    <t>NA05 응용수학</t>
  </si>
  <si>
    <t>NA0501. 연속체역학</t>
  </si>
  <si>
    <t>NA0502. 수치해석</t>
  </si>
  <si>
    <t>NA0503. 수리계획법/최적화이론</t>
  </si>
  <si>
    <t>NA0504. 과학/공학의 수학적 방법론</t>
  </si>
  <si>
    <t>NA0505. 금융수학</t>
  </si>
  <si>
    <t>NA0506. 바이오수학</t>
  </si>
  <si>
    <t>NA0507. 통신수학</t>
  </si>
  <si>
    <t>NA0508. 수리물리</t>
  </si>
  <si>
    <t>NA0509. 보험수학</t>
  </si>
  <si>
    <t>NA0510. 계산수학</t>
  </si>
  <si>
    <t>NA0511. 인공지능수학/데이터사이언스수학</t>
  </si>
  <si>
    <t>NA0599. 달리 분류되지 않는 응용수학</t>
  </si>
  <si>
    <t>NA06 이산/정보수학</t>
  </si>
  <si>
    <t>NA0601. 조합수학/그래프이론</t>
  </si>
  <si>
    <t>NA0602. 알고리즘</t>
  </si>
  <si>
    <t>NA0603. 암호론/부호론</t>
  </si>
  <si>
    <t>NA0604. 정보이론</t>
  </si>
  <si>
    <t>NA0699. 달리 분류되지 않는 이산/정보수학</t>
  </si>
  <si>
    <t>NA07 통계이론</t>
  </si>
  <si>
    <t>NA0701. 모수추론</t>
  </si>
  <si>
    <t>NA0702. 비모수추론</t>
  </si>
  <si>
    <t>NA0703. 베이지안추론</t>
  </si>
  <si>
    <t>NA0705. 분포이론</t>
  </si>
  <si>
    <t>NA0799. 달리 분류되지 않는 통계이론</t>
  </si>
  <si>
    <t>NA08 통계방법론계산</t>
  </si>
  <si>
    <t>NA0801. 선형모형</t>
  </si>
  <si>
    <t>NA0802. 실험계획</t>
  </si>
  <si>
    <t>NA0803. 다변량통계</t>
  </si>
  <si>
    <t>NA0804. 시계열/공간자료분석</t>
  </si>
  <si>
    <t>NA0805. 생존분석</t>
  </si>
  <si>
    <t>NA0806. 표본조사</t>
  </si>
  <si>
    <t>NA0808. 통계계산</t>
  </si>
  <si>
    <t>NA0899. 달리 분류되지 않는 통계 방법론 계산</t>
  </si>
  <si>
    <t>NA09 응용통계</t>
  </si>
  <si>
    <t>NA0901. 의학/생물통계</t>
  </si>
  <si>
    <t>NA0902. 경제/경영통계</t>
  </si>
  <si>
    <t>NA0903. 금융/보험통계</t>
  </si>
  <si>
    <t>NA0904. 사회/심리통계</t>
  </si>
  <si>
    <t>NA0905. 환경통계</t>
  </si>
  <si>
    <t>NA0906. 공업통계</t>
  </si>
  <si>
    <t>NA0999. 달리 분류되지 않는 응용통계</t>
  </si>
  <si>
    <t>NA10 확률/확률과정</t>
  </si>
  <si>
    <t>NA1001. 확률론</t>
  </si>
  <si>
    <t>NA1002. 확률과정</t>
  </si>
  <si>
    <t>NA1003. 확률 극한 이론</t>
  </si>
  <si>
    <t>NA1005. 확률해석학</t>
  </si>
  <si>
    <t>NA1006. 응용확률</t>
  </si>
  <si>
    <t>NA1099. 달리 분류되지 않는 확률/확률과정</t>
  </si>
  <si>
    <t>NA99 기타 수학</t>
  </si>
  <si>
    <t>NA9999. 달리 분류되지 않는 수학</t>
  </si>
  <si>
    <t>NB. 물리학</t>
  </si>
  <si>
    <t>NB01 입자/장물리</t>
  </si>
  <si>
    <t>NB0101. 입자물리현상론</t>
  </si>
  <si>
    <t>NB0102. 장이론/끈이론/양자중력이론</t>
  </si>
  <si>
    <t>NB0105. 가속기/충돌 물리</t>
  </si>
  <si>
    <t>NB0106. 중성미자/암흑물질 물리</t>
  </si>
  <si>
    <t>NB0199. 달리 분류되지 않는 입자/장물리</t>
  </si>
  <si>
    <t>NB02 통계물리</t>
  </si>
  <si>
    <t>NB0201. 통계역학</t>
  </si>
  <si>
    <t>NB0202. 무질서계</t>
  </si>
  <si>
    <t>NB0203. 비선형 동력학</t>
  </si>
  <si>
    <t>NB0204. 복잡계</t>
  </si>
  <si>
    <t>NB0299. 달리 분류되지 않는 통계물리</t>
  </si>
  <si>
    <t>NB03 핵물리</t>
  </si>
  <si>
    <t>NB0301. 핵구조</t>
  </si>
  <si>
    <t>NB0302. 핵반응/산란</t>
  </si>
  <si>
    <t>NB0303. 강입자 물리</t>
  </si>
  <si>
    <t>NB0304. 고에너지 중이온 반응</t>
  </si>
  <si>
    <t>NB0305. 원자핵 데이터</t>
  </si>
  <si>
    <t>NB0399. 달리 분류되지 않는 핵물리</t>
  </si>
  <si>
    <t>NB04 유체·플라즈마물리</t>
  </si>
  <si>
    <t>NB0401. 플라즈마 물리</t>
  </si>
  <si>
    <t>NB0402. 유체운동/수송론</t>
  </si>
  <si>
    <t>NB0403. 핵융합에너지</t>
  </si>
  <si>
    <t>NB0499. 달리 분류되지 않는 유체·플라즈마물리</t>
  </si>
  <si>
    <t>NB05 광학·양자전자학</t>
  </si>
  <si>
    <t>NB0501. 분광학</t>
  </si>
  <si>
    <t>NB0502. 양자광학</t>
  </si>
  <si>
    <t>NB0503. 레이저광학</t>
  </si>
  <si>
    <t>NB0504. 비선형광학</t>
  </si>
  <si>
    <t>NB0505. 광자학</t>
  </si>
  <si>
    <t>NB0506. 의광학</t>
  </si>
  <si>
    <t>NB0507. 기하/파동 광학</t>
  </si>
  <si>
    <t>NB0508. 디스플레이 광학</t>
  </si>
  <si>
    <t>NB0509. 나노 광학</t>
  </si>
  <si>
    <t>NB0510. X선 광학</t>
  </si>
  <si>
    <t>NB0599. 달리 분류되지 않는 광학·양자전자학</t>
  </si>
  <si>
    <t>NB06 응집물질물리</t>
  </si>
  <si>
    <t>NB0602. 응집물질 계산과학</t>
  </si>
  <si>
    <t>NB0605. 표면/계면/박막</t>
  </si>
  <si>
    <t>NB0607. 반도체</t>
  </si>
  <si>
    <t>NB0608. 자성체</t>
  </si>
  <si>
    <t>NB0609. 유전체/강유전체</t>
  </si>
  <si>
    <t>NB0612. 무른물질/유기물질</t>
  </si>
  <si>
    <t>NB0614. 응집물성 측정법</t>
  </si>
  <si>
    <t>NB0615. 중시물리</t>
  </si>
  <si>
    <t>NB0616. 초전도체/저온물리</t>
  </si>
  <si>
    <t>NB0617. 나노구조/나노소자</t>
  </si>
  <si>
    <t>NB0699. 달리 분류되지 않는 응집물질물리</t>
  </si>
  <si>
    <t>NB07 원자/분자물리</t>
  </si>
  <si>
    <t>NB0701. 원자물리학</t>
  </si>
  <si>
    <t>NB0702. 분자물리학</t>
  </si>
  <si>
    <t>NB0703. 양자정보</t>
  </si>
  <si>
    <t>NB0799. 달리 분류되지 않는 원자/분자물리</t>
  </si>
  <si>
    <t>NB08 천체물리</t>
  </si>
  <si>
    <t>NB0805. 중력 우주론</t>
  </si>
  <si>
    <t>NB0806. 고에너지천체</t>
  </si>
  <si>
    <t>NB0807. 중력파/다중신호천체물리</t>
  </si>
  <si>
    <t>NB0899. 달리 분류되지 않는 천체물리</t>
  </si>
  <si>
    <t>NB09 복합물리</t>
  </si>
  <si>
    <t>NB0901. 생물물리</t>
  </si>
  <si>
    <t>NB0902. 전산물리</t>
  </si>
  <si>
    <t>NB0903. 의학물리</t>
  </si>
  <si>
    <t>NB0904. 화학물리</t>
  </si>
  <si>
    <t>NB0905. 음향학</t>
  </si>
  <si>
    <t>NB0999. 달리 분류되지 않는 복합물리</t>
  </si>
  <si>
    <t>NB99 기타 물리학</t>
  </si>
  <si>
    <t>NB9999. 달리 분류되지 않는 물리학</t>
  </si>
  <si>
    <t>NC. 화학</t>
  </si>
  <si>
    <t>NC01 물리화학</t>
  </si>
  <si>
    <t>NC0101. 열역학/통계열역학</t>
  </si>
  <si>
    <t>NC0102. 양자화학/전산화학</t>
  </si>
  <si>
    <t>NC0103. 분광학</t>
  </si>
  <si>
    <t>NC0104. 반응 동력학</t>
  </si>
  <si>
    <t>NC0105. 표면/계면화학</t>
  </si>
  <si>
    <t>NC0106. 고체물리화학</t>
  </si>
  <si>
    <t>NC0107. 생물리화학</t>
  </si>
  <si>
    <t>NC0108. 재료물리화학</t>
  </si>
  <si>
    <t>NC0109. 자기공명학</t>
  </si>
  <si>
    <t>NC0199. 달리 분류되지 않는 물리화학</t>
  </si>
  <si>
    <t>NC02 유기화학</t>
  </si>
  <si>
    <t>NC0201. 천연물화학</t>
  </si>
  <si>
    <t>NC0202. 유기합성/전합성</t>
  </si>
  <si>
    <t>NC0203. 유기합성방법론</t>
  </si>
  <si>
    <t>NC0204. 이론/물리 유기화학</t>
  </si>
  <si>
    <t>NC0205. 유기초분자화학</t>
  </si>
  <si>
    <t>NC0206. 유기금속시약화학</t>
  </si>
  <si>
    <t>NC0207. 생유기화학</t>
  </si>
  <si>
    <t>NC0208. 의약/조합 화학</t>
  </si>
  <si>
    <t>NC0209. 유기재료화학</t>
  </si>
  <si>
    <t>NC0210. 유화학</t>
  </si>
  <si>
    <t>NC0299. 달리 분류되지 않는 유기화학</t>
  </si>
  <si>
    <t>NC03 무기화학</t>
  </si>
  <si>
    <t>NC0301. 이론무기화학</t>
  </si>
  <si>
    <t>NC0302. 무기초분자화학</t>
  </si>
  <si>
    <t>NC0303. 유기금속화학</t>
  </si>
  <si>
    <t>NC0304. 생무기화학</t>
  </si>
  <si>
    <t>NC0305. 고체무기화학/결정학</t>
  </si>
  <si>
    <t>NC0306. 무기소재화학</t>
  </si>
  <si>
    <t>NC0307. 촉매화학</t>
  </si>
  <si>
    <t>NC0308. 무기의약화학</t>
  </si>
  <si>
    <t>NC0399. 달리 분류되지 않는 무기화학</t>
  </si>
  <si>
    <t>NC04 분석화학</t>
  </si>
  <si>
    <t>NC0401. 분리분석화학</t>
  </si>
  <si>
    <t>NC0402. 분광분석화학</t>
  </si>
  <si>
    <t>NC0403. 표면분석화학</t>
  </si>
  <si>
    <t>NC0404. 구조분석화학</t>
  </si>
  <si>
    <t>NC0405. 환경분석화학</t>
  </si>
  <si>
    <t>NC0406. 질량분석학</t>
  </si>
  <si>
    <t>NC0407. 화학기기학</t>
  </si>
  <si>
    <t>NC0408. 생분석화학</t>
  </si>
  <si>
    <t>NC0409. 마이크로칩 화학분석</t>
  </si>
  <si>
    <t>NC0499. 달리 분류되지 않는 분석화학</t>
  </si>
  <si>
    <t>NC05 고분자화학</t>
  </si>
  <si>
    <t>NC0501. 고분자 합성</t>
  </si>
  <si>
    <t>NC0502. 고분자 구조/물성</t>
  </si>
  <si>
    <t>NC0503. 고분자 물리화학</t>
  </si>
  <si>
    <t>NC0504. 생체 의료용 고분자</t>
  </si>
  <si>
    <t>NC0505. 전기/전자/광특성 고분자</t>
  </si>
  <si>
    <t>NC0506. 기능성 고분자</t>
  </si>
  <si>
    <t>NC0507. 환경친화성 고분자</t>
  </si>
  <si>
    <t>NC0508. 에너지 고분자</t>
  </si>
  <si>
    <t>NC0599. 달리 분류되지 않는 고분자화학</t>
  </si>
  <si>
    <t>NC06 생화학</t>
  </si>
  <si>
    <t>NC0601. 핵산분자 생화학</t>
  </si>
  <si>
    <t>NC0602. 단백질/효소분자 생화학</t>
  </si>
  <si>
    <t>NC0603. 탄수화물분자 생화학</t>
  </si>
  <si>
    <t>NC0604. 지질분자 생화학</t>
  </si>
  <si>
    <t>NC0605. 구조생화학</t>
  </si>
  <si>
    <t>NC0606. 대사분자 생화학</t>
  </si>
  <si>
    <t>NC0607. 신경계분자 생화학</t>
  </si>
  <si>
    <t>NC0608. 단백질체학</t>
  </si>
  <si>
    <t>NC0699. 달리 분류되지 않는 생화학</t>
  </si>
  <si>
    <t>NC07 광화학</t>
  </si>
  <si>
    <t>NC0701. 유기광화학</t>
  </si>
  <si>
    <t>NC0702. 무기광화학</t>
  </si>
  <si>
    <t>NC0703. 생물광화학</t>
  </si>
  <si>
    <t>NC0704. 고분자광화학</t>
  </si>
  <si>
    <t>NC0705. 물리광화학</t>
  </si>
  <si>
    <t>NC0706. 광소재화학</t>
  </si>
  <si>
    <t>NC0707. 태양에너지화학</t>
  </si>
  <si>
    <t>NC0708. 전기광화학</t>
  </si>
  <si>
    <t>NC0799. 달리 분류되지 않는 광화학</t>
  </si>
  <si>
    <t>NC08 전기화학</t>
  </si>
  <si>
    <t>NC0801. 물리전기화학</t>
  </si>
  <si>
    <t>NC0802. 분석전기화학</t>
  </si>
  <si>
    <t>NC0803. 분자전기화학</t>
  </si>
  <si>
    <t>NC0804. 에너지 변환/저장 전기화학</t>
  </si>
  <si>
    <t>NC0805. 부식/표면 처리</t>
  </si>
  <si>
    <t>NC0806. 산업전기화학/전기화학공정</t>
  </si>
  <si>
    <t>NC0807. 생전기화학</t>
  </si>
  <si>
    <t>NC0808. 전기재료화학</t>
  </si>
  <si>
    <t>NC0899. 달리 분류되지 않는 전기화학</t>
  </si>
  <si>
    <t>NC09 재료화학</t>
  </si>
  <si>
    <t>NC0901. 나노재료화학</t>
  </si>
  <si>
    <t>NC0902. 재료물성화학</t>
  </si>
  <si>
    <t>NC0903. 의약재료화학</t>
  </si>
  <si>
    <t>NC0904. 무기재료화학</t>
  </si>
  <si>
    <t>NC0905. 고분자재료화학</t>
  </si>
  <si>
    <t>NC0906. 바이오재료화학</t>
  </si>
  <si>
    <t>NC0907. 나노광화학</t>
  </si>
  <si>
    <t>NC0908. 재료구조화학</t>
  </si>
  <si>
    <t>NC0909. 에너지재료화학</t>
  </si>
  <si>
    <t>NC0910. 전자재료화학</t>
  </si>
  <si>
    <t>NC0911. 환경재료화학</t>
  </si>
  <si>
    <t>NC0999. 달리 분류되지 않는 재료화학</t>
  </si>
  <si>
    <t>NC10 융합화학</t>
  </si>
  <si>
    <t>NC1001. 환경화학</t>
  </si>
  <si>
    <t>NC1002. 화학생물학</t>
  </si>
  <si>
    <t>NC1003. 화학 유전체학</t>
  </si>
  <si>
    <t>NC1004. 화학정보학</t>
  </si>
  <si>
    <t>NC1005. 계산융합화학</t>
  </si>
  <si>
    <t>NC1006. 화학적 바이오칩</t>
  </si>
  <si>
    <t>NC1007. 고효율 생리활성 검색</t>
  </si>
  <si>
    <t>NC1008. 핵/방사화학</t>
  </si>
  <si>
    <t>NC1099. 달리 분류되지 않는 융합화학</t>
  </si>
  <si>
    <t>NC99 기타 화학</t>
  </si>
  <si>
    <t>NC9999. 달리 분류되지 않는 화학</t>
  </si>
  <si>
    <t>ND. 지구과학(지구/대기/해양/천문)</t>
  </si>
  <si>
    <t>ND01 지질과학</t>
  </si>
  <si>
    <t>ND0101. 광물학</t>
  </si>
  <si>
    <t>ND0102. 암석학</t>
  </si>
  <si>
    <t>ND0103. 광상/자원지질학</t>
  </si>
  <si>
    <t>ND0104. 구조지질학</t>
  </si>
  <si>
    <t>ND0105. 층서/퇴적/화석/지사학</t>
  </si>
  <si>
    <t>ND0106. 화산/제4기지질학</t>
  </si>
  <si>
    <t>ND0107. 응용지질학/지질공학</t>
  </si>
  <si>
    <t>ND0108. 수리지질학/지하수학</t>
  </si>
  <si>
    <t>ND0199. 달리 분류되지 않는 지질과학</t>
  </si>
  <si>
    <t>ND02 지구물리학</t>
  </si>
  <si>
    <t>ND0201. 지열/지구내부물리/지구동력학</t>
  </si>
  <si>
    <t>ND0202. 지진학</t>
  </si>
  <si>
    <t>ND0203. 중력/지자기/측지학</t>
  </si>
  <si>
    <t>ND0204. 지전자기학</t>
  </si>
  <si>
    <t>ND0205. 응용/환경 지구물리학</t>
  </si>
  <si>
    <t>ND0299. 달리 분류되지 않는 지구물리학</t>
  </si>
  <si>
    <t>ND03 지구화학</t>
  </si>
  <si>
    <t>ND0301. 지구연대학</t>
  </si>
  <si>
    <t>ND0302. 지하유체지구화학</t>
  </si>
  <si>
    <t>ND0303. 환경지구화학</t>
  </si>
  <si>
    <t>ND0399. 달리 분류되지 않는 지구화학</t>
  </si>
  <si>
    <t>ND04 대기과학</t>
  </si>
  <si>
    <t>ND0401. 대기 관측/분석기술</t>
  </si>
  <si>
    <t>ND0402. 대기물리</t>
  </si>
  <si>
    <t>ND0403. 대기역학</t>
  </si>
  <si>
    <t>ND0404. 대기화학</t>
  </si>
  <si>
    <t>ND0405. 대기 모델링/예보기술</t>
  </si>
  <si>
    <t>ND0406. 응용환경대기과학</t>
  </si>
  <si>
    <t>ND0407. 고층대기</t>
  </si>
  <si>
    <t>ND0408. 대기질감시</t>
  </si>
  <si>
    <t>ND0499. 달리 분류되지 않는 대기과학</t>
  </si>
  <si>
    <t>ND05 기상과학</t>
  </si>
  <si>
    <t>ND0501. 기상관측/분석기술</t>
  </si>
  <si>
    <t>ND0502. 기상원격탐사기술</t>
  </si>
  <si>
    <t>ND0503. 기상예보기술</t>
  </si>
  <si>
    <t>ND0504. 기상조절</t>
  </si>
  <si>
    <t>ND0505. 수치예보</t>
  </si>
  <si>
    <t>ND0506. 농업기상</t>
  </si>
  <si>
    <t>ND0507. 해양기상</t>
  </si>
  <si>
    <t>ND0508. 보건기상</t>
  </si>
  <si>
    <t>ND0509. 산업기상</t>
  </si>
  <si>
    <t>ND0510. 항공기상</t>
  </si>
  <si>
    <t>ND0511. 생명기상</t>
  </si>
  <si>
    <t>ND0599. 달리 분류되지 않는 기상과학</t>
  </si>
  <si>
    <t>ND06 기후과학</t>
  </si>
  <si>
    <t>ND0601. 기후시스템 관측/분석기술</t>
  </si>
  <si>
    <t>ND0602. 기후역학</t>
  </si>
  <si>
    <t>ND0603. 기후모델링/예측기술</t>
  </si>
  <si>
    <t>ND0604. 기후변화영향평가/대응기술</t>
  </si>
  <si>
    <t>ND0605. 고기후학</t>
  </si>
  <si>
    <t>ND0606. 응용/환경 기후학</t>
  </si>
  <si>
    <t>ND0607. 자연지리학</t>
  </si>
  <si>
    <t>ND0699. 달리 분류되지 않는 기후과학</t>
  </si>
  <si>
    <t>ND07 자연재해분석/예측</t>
  </si>
  <si>
    <t>ND0701. 기상재해 분석/예측</t>
  </si>
  <si>
    <t>ND0702. 지진발생 분석/예측</t>
  </si>
  <si>
    <t>ND0703. 산사태발생 분석/예측</t>
  </si>
  <si>
    <t>ND0704. 해양재해발생 분석/예측</t>
  </si>
  <si>
    <t>ND0705. 수재해발생 분석/예측</t>
  </si>
  <si>
    <t>ND0706. 황사 분석/예측</t>
  </si>
  <si>
    <t>ND0707. 태풍재해발생 분석/예측</t>
  </si>
  <si>
    <t>ND0708. 집중호우재해발생 분석/예측</t>
  </si>
  <si>
    <t>ND0709. 폭염재해발생 분석/예측</t>
  </si>
  <si>
    <t>ND0710. 가뭄재해발생 분석/예측</t>
  </si>
  <si>
    <t>ND0711. 한파재해발생 분석/예측</t>
  </si>
  <si>
    <t>ND0799. 달리 분류되지 않는 자연재해 분석/예측</t>
  </si>
  <si>
    <t>ND08 해양과학</t>
  </si>
  <si>
    <t>ND0801. 물리해양학</t>
  </si>
  <si>
    <t>ND0802. 화학해양학</t>
  </si>
  <si>
    <t>ND0803. 생물해양학</t>
  </si>
  <si>
    <t>ND0804. 지질해양학</t>
  </si>
  <si>
    <t>ND0805. 고해양학</t>
  </si>
  <si>
    <t>ND0806. 융합해양과학</t>
  </si>
  <si>
    <t>ND0899. 달리 분류되지 않는 해양과학</t>
  </si>
  <si>
    <t>ND09 해양자원</t>
  </si>
  <si>
    <t>ND0901. 해양광물자원</t>
  </si>
  <si>
    <t>ND0902. 해양수자원</t>
  </si>
  <si>
    <t>ND0903. 해양에너지</t>
  </si>
  <si>
    <t>ND0904. 해양탐사/관측기술</t>
  </si>
  <si>
    <t>ND0999. 달리 분류되지 않는 해양자원</t>
  </si>
  <si>
    <t>ND10 해양생명과학</t>
  </si>
  <si>
    <t>ND1001. 해양생물자원</t>
  </si>
  <si>
    <t>ND1002. 해양생물자원 유전현상규명</t>
  </si>
  <si>
    <t>ND1003. 신소재가공</t>
  </si>
  <si>
    <t>ND1004. 해양생물공정</t>
  </si>
  <si>
    <t>ND1099. 달리 분류되지 않는 해양생명과학</t>
  </si>
  <si>
    <t>ND11 극지과학</t>
  </si>
  <si>
    <t>ND1101. 빙하</t>
  </si>
  <si>
    <t>ND1102. 동토학</t>
  </si>
  <si>
    <t>ND1103. 극지환경감시/극지 생지화학 순환</t>
  </si>
  <si>
    <t>ND1104. 극지 생물자원 탐사/수집/활용</t>
  </si>
  <si>
    <t>ND1105. 극지 광물자원 탐사</t>
  </si>
  <si>
    <t>ND1106. 극지 생태계 모니터링</t>
  </si>
  <si>
    <t>ND1107. 극지 해양</t>
  </si>
  <si>
    <t>ND1109. 극지 저온생물학/적응생리</t>
  </si>
  <si>
    <t>ND1110. 극지 인프라구축 및 활용</t>
  </si>
  <si>
    <t>ND1199. 달리 분류되지 않는 극지과학</t>
  </si>
  <si>
    <t>ND12 천문학</t>
  </si>
  <si>
    <t>ND1204. 성간물질/별생성</t>
  </si>
  <si>
    <t>ND1205. 우리은하</t>
  </si>
  <si>
    <t>ND1206. 외부은하/관측우주론</t>
  </si>
  <si>
    <t>ND1207. 고에너지천문학</t>
  </si>
  <si>
    <t>ND1208. 천체역학/위치천문학/측성학</t>
  </si>
  <si>
    <t>ND1209. 고천문학/천문역법</t>
  </si>
  <si>
    <t>ND1210. 이론천문학</t>
  </si>
  <si>
    <t>ND1211. 천문화학/천문생물학</t>
  </si>
  <si>
    <t>ND1212. 태양/태양계</t>
  </si>
  <si>
    <t>ND1213. 항성계/외계행성</t>
  </si>
  <si>
    <t>ND1214. 우주론·암흑물질·에너지</t>
  </si>
  <si>
    <t>ND1299. 달리 분류되지 않는 천문학</t>
  </si>
  <si>
    <t>ND13 우주과학</t>
  </si>
  <si>
    <t>ND1301. 우주플라스마</t>
  </si>
  <si>
    <t>ND1302. 자기권/전리권</t>
  </si>
  <si>
    <t>ND1304. 우주환경</t>
  </si>
  <si>
    <t>ND1311. 초고층대기/극지우주과학</t>
  </si>
  <si>
    <t>ND1312. 태양계탐사</t>
  </si>
  <si>
    <t>ND1313. 태양활동</t>
  </si>
  <si>
    <t>ND1399. 달리 분류되지 않는 우주과학</t>
  </si>
  <si>
    <t>ND14 천문우주관측기술</t>
  </si>
  <si>
    <t>ND1401. 광학천문기술</t>
  </si>
  <si>
    <t>ND1402. 적외선천문기술</t>
  </si>
  <si>
    <t>ND1403. 우주전파기술</t>
  </si>
  <si>
    <t>ND1404. 고에너지복사 관측기술</t>
  </si>
  <si>
    <t>ND1405. 우주입자 관측기술</t>
  </si>
  <si>
    <t>ND1406. 중력파 관측기술</t>
  </si>
  <si>
    <t>ND1407. 우주환경 관측기술</t>
  </si>
  <si>
    <t>ND1408. 우주측지 관측기술</t>
  </si>
  <si>
    <t>ND1409. 지구접근천체 탐색기술</t>
  </si>
  <si>
    <t>ND1499. 달리 분류되지 않는 천문우주 관측기술</t>
  </si>
  <si>
    <t>ND99 기타 지구과학</t>
  </si>
  <si>
    <t>ND9999. 달리 분류되지 않는 지구과학</t>
  </si>
  <si>
    <t>LA. 생명과학</t>
  </si>
  <si>
    <t>LA01 분자세포생물학</t>
  </si>
  <si>
    <t>LA0101. 신호전달</t>
  </si>
  <si>
    <t>LA0102. 세포구조/운동</t>
  </si>
  <si>
    <t>LA0103. 세포분화/사멸</t>
  </si>
  <si>
    <t>LA0104. 막 생물학</t>
  </si>
  <si>
    <t>LA0105. 유전자 발현조절</t>
  </si>
  <si>
    <t>LA0199. 달리 분류되지 않는 분자세포생물학</t>
  </si>
  <si>
    <t>LA02 유전학·유전체학</t>
  </si>
  <si>
    <t>LA0201. 분자유전학</t>
  </si>
  <si>
    <t>LA0202. 세포유전학</t>
  </si>
  <si>
    <t>LA0203. 집단유전학</t>
  </si>
  <si>
    <t>LA0204. 유전체학</t>
  </si>
  <si>
    <t>LA0205. 형질전환 생물모델</t>
  </si>
  <si>
    <t>LA0206. 유전자 편집·치료</t>
  </si>
  <si>
    <t>LA0207. 기능유전체학</t>
  </si>
  <si>
    <t>LA0208. 후성유전체학</t>
  </si>
  <si>
    <t>LA0209. 메타유전체학</t>
  </si>
  <si>
    <t>LA0299. 달리 분류되지 않는 유전학·유전체학</t>
  </si>
  <si>
    <t>LA03 발생/신경생물학</t>
  </si>
  <si>
    <t>LA0301. 배아발생/기관형성</t>
  </si>
  <si>
    <t>LA0302. 내분비생물학</t>
  </si>
  <si>
    <t>LA0303. 생식 생물학</t>
  </si>
  <si>
    <t>LA0304. 신경 생화학/생리학</t>
  </si>
  <si>
    <t>LA0305. 신경질환생물학</t>
  </si>
  <si>
    <t>LA0306. 줄기세포생물학</t>
  </si>
  <si>
    <t>LA0399. 달리 분류되지 않는 발생/신경생물학</t>
  </si>
  <si>
    <t>LA04 면역학/생리학</t>
  </si>
  <si>
    <t>LA0401. 면역계 발생/기능</t>
  </si>
  <si>
    <t>LA0402. 선천성 면역</t>
  </si>
  <si>
    <t>LA0403. 세포성/체액성 면역</t>
  </si>
  <si>
    <t>LA0404. 세포생리학</t>
  </si>
  <si>
    <t>LA0405. 전기생리학</t>
  </si>
  <si>
    <t>LA0499. 달리 분류되지 않는 면역학/생리학</t>
  </si>
  <si>
    <t>LA05 분류/생태/환경생물학</t>
  </si>
  <si>
    <t>LA0501. 계통분류학</t>
  </si>
  <si>
    <t>LA0502. 진화학</t>
  </si>
  <si>
    <t>LA0503. 생태학</t>
  </si>
  <si>
    <t>LA0504. 환경생물학</t>
  </si>
  <si>
    <t>LA0505. 행동생물학</t>
  </si>
  <si>
    <t>LA0506. 생물자원/다양성</t>
  </si>
  <si>
    <t>LA0599. 달리 분류되지 않는 분류/생태/환경생물학</t>
  </si>
  <si>
    <t>LA06 생화학/구조생물학</t>
  </si>
  <si>
    <t>LA0601. 단백질 구조와 기능</t>
  </si>
  <si>
    <t>LA0602. 핵산 생화학</t>
  </si>
  <si>
    <t>LA0603. 단백질체학</t>
  </si>
  <si>
    <t>LA0604. 당생물학</t>
  </si>
  <si>
    <t>LA0605. 지질생화학</t>
  </si>
  <si>
    <t>LA0606. 구조생물학</t>
  </si>
  <si>
    <t>LA0699. 달리 분류되지 않는 생화학/구조 생물학</t>
  </si>
  <si>
    <t>LA07 융합바이오</t>
  </si>
  <si>
    <t>LA0701. 바이오칩</t>
  </si>
  <si>
    <t>LA0702. 바이오센서</t>
  </si>
  <si>
    <t>LA0703. 나노바이오소재</t>
  </si>
  <si>
    <t>LA0704. 바이오이미징</t>
  </si>
  <si>
    <t>LA0705. 시스템생물학</t>
  </si>
  <si>
    <t>LA0706. 생물정보학</t>
  </si>
  <si>
    <t>LA0799. 달리 분류되지 않는 융합바이오</t>
  </si>
  <si>
    <t>LA08 생물공학</t>
  </si>
  <si>
    <t>LA0801. 발효공학</t>
  </si>
  <si>
    <t>LA0802. 생물분리/정제</t>
  </si>
  <si>
    <t>LA0803. 탄수화물공학</t>
  </si>
  <si>
    <t>LA0804. 효소공학</t>
  </si>
  <si>
    <t>LA0805. 생물공정</t>
  </si>
  <si>
    <t>LA0806. 대사공학</t>
  </si>
  <si>
    <t>LA0807. 세포/조직공학</t>
  </si>
  <si>
    <t>LA0808. 생물청정기술</t>
  </si>
  <si>
    <t>LA0899. 달리 분류되지 않는 생물공학</t>
  </si>
  <si>
    <t>LA09 산업바이오</t>
  </si>
  <si>
    <t>LA0901. 바이오화학소재</t>
  </si>
  <si>
    <t>LA0905. 바이오화장품</t>
  </si>
  <si>
    <t>LA0906. 바이오식품</t>
  </si>
  <si>
    <t>LA0907. 바이오환경</t>
  </si>
  <si>
    <t>LA0908. 바이오농축산</t>
  </si>
  <si>
    <t>LA0909. 바이오공정</t>
  </si>
  <si>
    <t>LA0910. 바이오기기</t>
  </si>
  <si>
    <t>LA0999. 달리 분류되지 않는 산업바이오</t>
  </si>
  <si>
    <t>LA11 생물위해성</t>
  </si>
  <si>
    <t>LA1101. 생물위해성평가</t>
  </si>
  <si>
    <t>LA1102. 생물위해성관리</t>
  </si>
  <si>
    <t>LA1103. 환경영향평가</t>
  </si>
  <si>
    <t>LA1104. 생물재해관리기술</t>
  </si>
  <si>
    <t>LA1199. 달리 분류되지 않는 생물위해성</t>
  </si>
  <si>
    <t>LA99 기타 생명과학</t>
  </si>
  <si>
    <t>LA9999. 달리 분류되지 않는 생명과학</t>
  </si>
  <si>
    <t>LB. 농림수산식품</t>
  </si>
  <si>
    <t>LB01 식량작물과학</t>
  </si>
  <si>
    <t>LB0101. 식량작물 유전자원</t>
  </si>
  <si>
    <t>LB0102. 식량작물 유전/육종</t>
  </si>
  <si>
    <t>LB0103. 식량작물 생리/생태</t>
  </si>
  <si>
    <t>LB0104. 식량작물 재배/생산</t>
  </si>
  <si>
    <t>LB0105. 식량작물 생명공학</t>
  </si>
  <si>
    <t>LB0106. 식량작물 이용/품질/수확 후 관리</t>
  </si>
  <si>
    <t>LB0107. 공예/사료/녹비작물</t>
  </si>
  <si>
    <t>LB0199. 달리 분류되지 않는 식량작물과학</t>
  </si>
  <si>
    <t>LB02 원예특용작물과학</t>
  </si>
  <si>
    <t>LB0201. 원예특용작물 유전자원</t>
  </si>
  <si>
    <t>LB0202. 원예특용작물 유전/육종</t>
  </si>
  <si>
    <t>LB0203. 원예특용작물 시설/재배</t>
  </si>
  <si>
    <t>LB0204. 원예특용작물 채종/종묘</t>
  </si>
  <si>
    <t>LB0206. 원예특용작물 생명공학</t>
  </si>
  <si>
    <t>LB0207. 원예특용작물 이용/품질/수확 후 관리</t>
  </si>
  <si>
    <t>LB0299. 달리 분류되지 않는 원예특용작물과학</t>
  </si>
  <si>
    <t>LB03 농생물학</t>
  </si>
  <si>
    <t>LB0301. 식물미생물 분류/동정/생태</t>
  </si>
  <si>
    <t>LB0302. 농업미생물</t>
  </si>
  <si>
    <t>LB0303. 식물미생물 생명공학</t>
  </si>
  <si>
    <t>LB0304. 작물보호(식물병리/해충방제)</t>
  </si>
  <si>
    <t>LB0305. 곤충 분류/동정/생태</t>
  </si>
  <si>
    <t>LB0306. 곤충 생리/병리/활용</t>
  </si>
  <si>
    <t>LB0307. 곤충 생명공학</t>
  </si>
  <si>
    <t>LB0308. 식물 검역</t>
  </si>
  <si>
    <t>LB0399. 달리 분류되지 않는 농생물학</t>
  </si>
  <si>
    <t>LB04 농화학</t>
  </si>
  <si>
    <t>LB0401. 생물/화학농약</t>
  </si>
  <si>
    <t>LB0402. 잡초</t>
  </si>
  <si>
    <t>LB0404. 천연물화학</t>
  </si>
  <si>
    <t>LB0499. 달리 분류되지 않는 농화학</t>
  </si>
  <si>
    <t>LB05 농업환경생태</t>
  </si>
  <si>
    <t>LB0502. 형질전환식물 안전성 관리</t>
  </si>
  <si>
    <t>LB0503. 농업 생태</t>
  </si>
  <si>
    <t>LB0504. 농업 환경정화</t>
  </si>
  <si>
    <t>LB0505. 농업기상</t>
  </si>
  <si>
    <t>LB0506. 바이오매스/활용</t>
  </si>
  <si>
    <t>LB0507. 농업자원 순환/활용</t>
  </si>
  <si>
    <t>LB0508. 토양/비료</t>
  </si>
  <si>
    <t>LB0599. 달리 분류되지 않는 농업환경생태</t>
  </si>
  <si>
    <t>LB06 동물자원과학</t>
  </si>
  <si>
    <t>LB0601. 동물 유전자원</t>
  </si>
  <si>
    <t>LB0602. 동물 유전/육종</t>
  </si>
  <si>
    <t>LB0603. 동물 생명공학</t>
  </si>
  <si>
    <t>LB0604. 동물 번식/발생</t>
  </si>
  <si>
    <t>LB0605. 동물 영양/사양</t>
  </si>
  <si>
    <t>LB0606. 동물 사료/조사료</t>
  </si>
  <si>
    <t>LB0607. 동물 소재공학</t>
  </si>
  <si>
    <t>LB0608. 동물 환경시설/복지</t>
  </si>
  <si>
    <t>LB0699. 달리 분류되지 않는 동물자원과학</t>
  </si>
  <si>
    <t>LB07 수의과학</t>
  </si>
  <si>
    <t>LB0701. 수의 전염병</t>
  </si>
  <si>
    <t>LB0702. 공중보건 수의</t>
  </si>
  <si>
    <t>LB0703. 수의 병리</t>
  </si>
  <si>
    <t>LB0704. 수의 미생물/기생생물</t>
  </si>
  <si>
    <t>LB0705. 수의 약리/독성</t>
  </si>
  <si>
    <t>LB0706. 수의 생리/생화학</t>
  </si>
  <si>
    <t>LB0707. 수의 해부/조직</t>
  </si>
  <si>
    <t>LB0708. 임상수의</t>
  </si>
  <si>
    <t>LB0709. 실험동물</t>
  </si>
  <si>
    <t>LB0710. 동물 질병예방</t>
  </si>
  <si>
    <t>LB0799. 달리 분류되지 않는 수의과학</t>
  </si>
  <si>
    <t>LB08 농업·식품기계·설비</t>
  </si>
  <si>
    <t>LB0801. 농업·식품 생산 기계</t>
  </si>
  <si>
    <t>LB0802. 농업·식품 동력·에너지</t>
  </si>
  <si>
    <t>LB0803. 농축산물 가공/품질 계측</t>
  </si>
  <si>
    <t>LB0804. 농업·식품 생산 자동화·로봇</t>
  </si>
  <si>
    <t>LB0805. 농업·식품 생산 시설·환경</t>
  </si>
  <si>
    <t>LB0806. 생물·식품 공정 설비·시스템</t>
  </si>
  <si>
    <t>LB0899. 달리 분류되지 않는 농업·식품 기계·설비</t>
  </si>
  <si>
    <t>LB09 농업인프라공학</t>
  </si>
  <si>
    <t>LB0901. 농업 시설</t>
  </si>
  <si>
    <t>LB0902. 농지 공학</t>
  </si>
  <si>
    <t>LB0903. 농업수자원/수문학</t>
  </si>
  <si>
    <t>LB0904. 농촌 환경 공학</t>
  </si>
  <si>
    <t>LB0905. 농촌 계획 공학</t>
  </si>
  <si>
    <t>LB0999. 달리 분류되지 않는 농업인프라 공학</t>
  </si>
  <si>
    <t>LB10 산림자원학</t>
  </si>
  <si>
    <t>LB1001. 임목 유전/육종/수목분류</t>
  </si>
  <si>
    <t>LB1002. 조림/육림</t>
  </si>
  <si>
    <t>LB1003. 종자/육묘/생리</t>
  </si>
  <si>
    <t>LB1004. 산림환경/생태/복원</t>
  </si>
  <si>
    <t>LB1005. 산림보호</t>
  </si>
  <si>
    <t>LB1006. 야생동물 생태/보전관리</t>
  </si>
  <si>
    <t>LB1007. 산림공학/수문학</t>
  </si>
  <si>
    <t>LB1008. 산림측정/경영/수확</t>
  </si>
  <si>
    <t>LB1009. 산림휴양/경제/정책</t>
  </si>
  <si>
    <t>LB1099. 달리 분류되지 않는 산림자원학</t>
  </si>
  <si>
    <t>LB11 조경학</t>
  </si>
  <si>
    <t>LB1101. 조경 계획</t>
  </si>
  <si>
    <t>LB1102. 조경 설계</t>
  </si>
  <si>
    <t>LB1103. 조경 식물/생태/복원</t>
  </si>
  <si>
    <t>LB1104. 조경 시공/재료</t>
  </si>
  <si>
    <t>LB1105. 조경관리학</t>
  </si>
  <si>
    <t>LB1106. 조경정보학</t>
  </si>
  <si>
    <t>LB1199. 달리 분류되지 않는 조경학</t>
  </si>
  <si>
    <t>LB12 임산공학</t>
  </si>
  <si>
    <t>LB1201. 목재 조직/분류</t>
  </si>
  <si>
    <t>LB1202. 목재 물리/목구조/목재역학</t>
  </si>
  <si>
    <t>LB1203. 목재 절삭/목공</t>
  </si>
  <si>
    <t>LB1204. 목재 건조/보존</t>
  </si>
  <si>
    <t>LB1205. 목재 화학</t>
  </si>
  <si>
    <t>LB1206. 목질 복합재료</t>
  </si>
  <si>
    <t>LB1207. 펄프/종이</t>
  </si>
  <si>
    <t>LB1208. 임산 미생물/버섯</t>
  </si>
  <si>
    <t>LB1209. 임산 에너지</t>
  </si>
  <si>
    <t>LB1299. 달리 분류되지 않는 임산공학</t>
  </si>
  <si>
    <t>LB13 수산양식</t>
  </si>
  <si>
    <t>LB1301. 수산생물 유전/육종</t>
  </si>
  <si>
    <t>LB1302. 수산생물 생리/번식</t>
  </si>
  <si>
    <t>LB1303. 수산생물 사육/생산</t>
  </si>
  <si>
    <t>LB1304. 수산생물 병리</t>
  </si>
  <si>
    <t>LB1305. 수산바이오 자원 활용</t>
  </si>
  <si>
    <t>LB1306. 양식사료</t>
  </si>
  <si>
    <t>LB1307. 양식시설/자재</t>
  </si>
  <si>
    <t>LB1399. 달리 분류되지 않는 수산양식</t>
  </si>
  <si>
    <t>LB14 수산자원/어장환경</t>
  </si>
  <si>
    <t>LB1401. 수산자원 생물</t>
  </si>
  <si>
    <t>LB1402. 수산자원 변동</t>
  </si>
  <si>
    <t>LB1403. 수산자원 생태</t>
  </si>
  <si>
    <t>LB1404. 수산자원 평가/관리</t>
  </si>
  <si>
    <t>LB1405. 수산자원 예측</t>
  </si>
  <si>
    <t>LB1406. 어장 환경 분석/평가</t>
  </si>
  <si>
    <t>LB1407. 어장 환경 복원/처리</t>
  </si>
  <si>
    <t>LB1408. 어장 환경 보전/관리</t>
  </si>
  <si>
    <t>LB1409. 연안 생태/기후변화</t>
  </si>
  <si>
    <t>LB1410. 적조구제/방제</t>
  </si>
  <si>
    <t>LB1411. 양식생물/독성평가</t>
  </si>
  <si>
    <t>LB1499. 달리 분류되지 않는 수산자원/어장 환경</t>
  </si>
  <si>
    <t>LB15 어업생산/이용가공</t>
  </si>
  <si>
    <t>LB1501. 어구/어법</t>
  </si>
  <si>
    <t>LB1502. 어업기기/어선</t>
  </si>
  <si>
    <t>LB1503. 어군행동/어장</t>
  </si>
  <si>
    <t>LB1504. 인공어초/자원조성</t>
  </si>
  <si>
    <t>LB1505. 수산물 가공/공정</t>
  </si>
  <si>
    <t>LB1506. 수산물 저장/포장</t>
  </si>
  <si>
    <t>LB1507. 수산물 성분/독성</t>
  </si>
  <si>
    <t>LB1508. 수산물 기능성 식품</t>
  </si>
  <si>
    <t>LB1599. 달리 분류되지 않는 어업생산/이용가공</t>
  </si>
  <si>
    <t>LB16 농수축산물품질·안전관리</t>
  </si>
  <si>
    <t>LB1601. 농산물 위생/품질관리</t>
  </si>
  <si>
    <t>LB1602. 축산물 위생/품질관리</t>
  </si>
  <si>
    <t>LB1603. 수산물 위생/품질관리</t>
  </si>
  <si>
    <t>LB1604. 잔류농약/중금속독성</t>
  </si>
  <si>
    <t>LB1605. 미생물 독소</t>
  </si>
  <si>
    <t>LB1606. 유해물질/안전성 관리</t>
  </si>
  <si>
    <t>LB1699. 달리 분류되지 않는 농수축산물 품질·안전관리</t>
  </si>
  <si>
    <t>LB17 식품과학</t>
  </si>
  <si>
    <t>LB1701. 식품화학</t>
  </si>
  <si>
    <t>LB1702. 식품미생물학</t>
  </si>
  <si>
    <t>LB1703. 식품발효학</t>
  </si>
  <si>
    <t>LB1704. 식품가공학</t>
  </si>
  <si>
    <t>LB1705. 식품저장/유통/포장</t>
  </si>
  <si>
    <t>LB1706. 식품공정공학</t>
  </si>
  <si>
    <t>LB1707. 식품기기분석/관능검사</t>
  </si>
  <si>
    <t>LB1708. 식품위생/품질관리</t>
  </si>
  <si>
    <t>LB1709. 효소/생물전환 반응</t>
  </si>
  <si>
    <t>LB1799. 달리 분류되지 않는 식품과학</t>
  </si>
  <si>
    <t>LB18 식품영양과학</t>
  </si>
  <si>
    <t>LB1801. 기능성식품</t>
  </si>
  <si>
    <t>LB1802. 영양유전체학</t>
  </si>
  <si>
    <t>LB1803. 영양대사조절</t>
  </si>
  <si>
    <t>LB1804. 맞춤형 영양식품</t>
  </si>
  <si>
    <t>LB1805. 식품의 영양기능성평가</t>
  </si>
  <si>
    <t>LB1806. 식품영양정보 구축/활용</t>
  </si>
  <si>
    <t>LB1807. 식품영양정책</t>
  </si>
  <si>
    <t>LB1899. 달리 분류되지 않는 식품영양과학</t>
  </si>
  <si>
    <t>LB19 식품조리/외식/식생활개선</t>
  </si>
  <si>
    <t>LB1901. 식품조리과학</t>
  </si>
  <si>
    <t>LB1902. 식품조리법 개발/표준화</t>
  </si>
  <si>
    <t>LB1903. 식품(식재료) 구매/조리</t>
  </si>
  <si>
    <t>LB1904. 급식/외식상품개발</t>
  </si>
  <si>
    <t>LB1905. 외식 운영관리</t>
  </si>
  <si>
    <t>LB1906. 식품산업통계</t>
  </si>
  <si>
    <t>LB1907. 식품산업 마케팅</t>
  </si>
  <si>
    <t>LB1908. 식품문화콘텐츠</t>
  </si>
  <si>
    <t>LB1909. 지역식품개발/활용</t>
  </si>
  <si>
    <t>LB1910. 지역사회 식생활개선</t>
  </si>
  <si>
    <t>LB1999. 달리 분류되지 않는 식품조리/외식/식생활개선</t>
  </si>
  <si>
    <t>LB20 농림수산식품경영/정보 등</t>
  </si>
  <si>
    <t>LB2001. 농림수산식품 경영/경제</t>
  </si>
  <si>
    <t>LB2002. 농림수산식품 유통</t>
  </si>
  <si>
    <t>LB2003. 농림수산식품 정보</t>
  </si>
  <si>
    <t>LB2004. 농업 금융/보험</t>
  </si>
  <si>
    <t>LB2005. 농촌 사회/문화</t>
  </si>
  <si>
    <t>LB2006. 농어업/농어촌 정책</t>
  </si>
  <si>
    <t>LB2099. 달리 분류되지 않는 농림수산식품 경영/정보 등</t>
  </si>
  <si>
    <t>LB99 기타 농림수산식품</t>
  </si>
  <si>
    <t>LB9999. 달리 분류되지 않는 농림수산식품</t>
  </si>
  <si>
    <t>LC. 보건의료</t>
  </si>
  <si>
    <t>LC01 의생명과학</t>
  </si>
  <si>
    <t>LC0101. 생리학</t>
  </si>
  <si>
    <t>LC0102. 생물리학</t>
  </si>
  <si>
    <t>LC0103. 생화학</t>
  </si>
  <si>
    <t>LC0104. 분자세포생물학</t>
  </si>
  <si>
    <t>LC0105. 미생물/기생생물학</t>
  </si>
  <si>
    <t>LC0106. 면역학</t>
  </si>
  <si>
    <t>LC0107. 해부/조직/발생학</t>
  </si>
  <si>
    <t>LC0108. 약리학</t>
  </si>
  <si>
    <t>LC0109. 기초병리학</t>
  </si>
  <si>
    <t>LC0110. 유전학</t>
  </si>
  <si>
    <t>LC0111. 오믹스학</t>
  </si>
  <si>
    <t>LC0112. 생물정보학</t>
  </si>
  <si>
    <t>LC0113. 세포 및 조직 보존학</t>
  </si>
  <si>
    <t>LC0199. 달리 분류되지 않는 의생명과학</t>
  </si>
  <si>
    <t>LC02 임상의학</t>
  </si>
  <si>
    <t>LC0201. 심장/혈관학</t>
  </si>
  <si>
    <t>LC0202. 소화기학</t>
  </si>
  <si>
    <t>LC0203. 호흡기학</t>
  </si>
  <si>
    <t>LC0204. 내분비학</t>
  </si>
  <si>
    <t>LC0205. 혈액/종양학</t>
  </si>
  <si>
    <t>LC0206. 비뇨기/신장학</t>
  </si>
  <si>
    <t>LC0207. 감염학</t>
  </si>
  <si>
    <t>LC0208. 신경과학</t>
  </si>
  <si>
    <t>LC0209. 정신의학</t>
  </si>
  <si>
    <t>LC0210. 근골격학</t>
  </si>
  <si>
    <t>LC0211. 생식기학</t>
  </si>
  <si>
    <t>LC0212. 피부/감각기학</t>
  </si>
  <si>
    <t>LC0213. 소아/산부인과학</t>
  </si>
  <si>
    <t>LC0214. 진단병리학</t>
  </si>
  <si>
    <t>LC0215. 진단검사의학</t>
  </si>
  <si>
    <t>LC0216. 영상의학</t>
  </si>
  <si>
    <t>LC0217. 마취과학</t>
  </si>
  <si>
    <t>LC0218. 알레르기/임상면역학</t>
  </si>
  <si>
    <t>LC0219. 수면의학</t>
  </si>
  <si>
    <t>LC0220. 예방의학</t>
  </si>
  <si>
    <t>LC0221. 응급의학</t>
  </si>
  <si>
    <t>LC0222. 법의학</t>
  </si>
  <si>
    <t>LC0223. 가정의학</t>
  </si>
  <si>
    <t>LC0224. 산업의학</t>
  </si>
  <si>
    <t>LC0225. 핵의학</t>
  </si>
  <si>
    <t>LC0299. 달리 분류되지 않는 임상의학</t>
  </si>
  <si>
    <t>LC03 신약·의약품개발</t>
  </si>
  <si>
    <t>LC0301. 의약품 합성/탐색</t>
  </si>
  <si>
    <t>LC0302. 의약품 모델링</t>
  </si>
  <si>
    <t>LC0303. 약효검색</t>
  </si>
  <si>
    <t>LC0304. 체내동태/약물 대사연구</t>
  </si>
  <si>
    <t>LC0305. 임상약리</t>
  </si>
  <si>
    <t>LC0309. 약물전달시스템</t>
  </si>
  <si>
    <t>LC0310. 단백질의약품</t>
  </si>
  <si>
    <t>LC0311. 효소의약품</t>
  </si>
  <si>
    <t>LC0312. 유전자의약품</t>
  </si>
  <si>
    <t>LC0313. 저분자의약품</t>
  </si>
  <si>
    <t>LC0314. 천연물의약품</t>
  </si>
  <si>
    <t>LC0315. 치료용항체</t>
  </si>
  <si>
    <t>LC0316. 백신</t>
  </si>
  <si>
    <t>LC0317. 세포/조직치료제</t>
  </si>
  <si>
    <t>LC0318. 시약/진단제</t>
  </si>
  <si>
    <t>LC0319. 바이오생체재료</t>
  </si>
  <si>
    <t>LC0320. 바이오인공장기</t>
  </si>
  <si>
    <t>LC0321. 기능성화장품 개발</t>
  </si>
  <si>
    <t>LC0322. 의약품 제형개발기술</t>
  </si>
  <si>
    <t>LC0323. 의약품 생산기술</t>
  </si>
  <si>
    <t>LC0324. 안정성평가기술</t>
  </si>
  <si>
    <t>LC0399. 달리 분류되지 않는 신약·의약품개발</t>
  </si>
  <si>
    <t>LC04 의료기기</t>
  </si>
  <si>
    <t>LC0401. 생체신호 측정/진단기기</t>
  </si>
  <si>
    <t>LC0402. 임상화학/생물 분석기기</t>
  </si>
  <si>
    <t>LC0403. 지능형 판독시스템</t>
  </si>
  <si>
    <t>LC0404. 중재적 치료기기</t>
  </si>
  <si>
    <t>LC0405. 방사선 치료기기</t>
  </si>
  <si>
    <t>LC0406. 수술용 치료기기</t>
  </si>
  <si>
    <t>LC0407. 수술용 로봇</t>
  </si>
  <si>
    <t>LC0408. 분자유전 진단기기</t>
  </si>
  <si>
    <t>LC0409. 초음파 진단기기</t>
  </si>
  <si>
    <t>LC0410. X-ray/CT</t>
  </si>
  <si>
    <t>LC0411. MRI</t>
  </si>
  <si>
    <t>LC0412. 핵의학/분자영상 진단기기</t>
  </si>
  <si>
    <t>LC0413. 신체기능 복원기기</t>
  </si>
  <si>
    <t>LC0414. 임플란트</t>
  </si>
  <si>
    <t>LC0415. 전자기계식 인공장기</t>
  </si>
  <si>
    <t>LC0416. 생체재료</t>
  </si>
  <si>
    <t>LC0417. 의료용 소재</t>
  </si>
  <si>
    <t>LC0418. 재활훈련기기</t>
  </si>
  <si>
    <t>LC0419. 이동지원기기</t>
  </si>
  <si>
    <t>LC0420. 생활지원기기/시스템</t>
  </si>
  <si>
    <t>LC0421. 인지/감각기능 지원기기</t>
  </si>
  <si>
    <t>LC0499. 달리 분류되지 않는 의료기기</t>
  </si>
  <si>
    <t>LC06 의료정보/시스템</t>
  </si>
  <si>
    <t>LC0601. 의료정보 표준화</t>
  </si>
  <si>
    <t>LC0602. 의료정보 보안</t>
  </si>
  <si>
    <t>LC0603. 병원의료정보시스템/설비</t>
  </si>
  <si>
    <t>LC0604. 원격/재택의료</t>
  </si>
  <si>
    <t>LC0605. 의학지식표현</t>
  </si>
  <si>
    <t>LC0606. u-Health 서비스 관련기술(u-EHR)</t>
  </si>
  <si>
    <t>LC0699. 달리 분류되지 않는 의료정보/시스템</t>
  </si>
  <si>
    <t>LC07 한의과학</t>
  </si>
  <si>
    <t>LC0701. 한의기초과학</t>
  </si>
  <si>
    <t>LC0702. 한의임상과학</t>
  </si>
  <si>
    <t>LC0703. 한약/한약제제개발</t>
  </si>
  <si>
    <t>LC0704. 한방용 치료기기</t>
  </si>
  <si>
    <t>LC0705. 한방용 진단기기</t>
  </si>
  <si>
    <t>LC0706. 한의 정보표준화시스템</t>
  </si>
  <si>
    <t>LC0799. 달리 분류되지 않는 한의과학</t>
  </si>
  <si>
    <t>LC08 보건학</t>
  </si>
  <si>
    <t>LC0801. 만성병역학</t>
  </si>
  <si>
    <t>LC0802. 감염병역학</t>
  </si>
  <si>
    <t>LC0803. 분자/유전체역학</t>
  </si>
  <si>
    <t>LC0804. 보건통계</t>
  </si>
  <si>
    <t>LC0805. 보건정보관리</t>
  </si>
  <si>
    <t>LC0806. 노인 및 가족보건</t>
  </si>
  <si>
    <t>LC0807. 보건영양/영양역학</t>
  </si>
  <si>
    <t>LC0808. 산업보건</t>
  </si>
  <si>
    <t>LC0809. 환경관련 질환평가/관리</t>
  </si>
  <si>
    <t>LC0810. 보건정책</t>
  </si>
  <si>
    <t>LC0811. 보건경제/경영/사회</t>
  </si>
  <si>
    <t>LC0812. 건강증진/보건교육</t>
  </si>
  <si>
    <t>LC0899. 달리 분류되지 않는 보건학</t>
  </si>
  <si>
    <t>LC09 간호과학</t>
  </si>
  <si>
    <t>LC0901. 임상간호 중재</t>
  </si>
  <si>
    <t>LC0902. 지역사회/보건간호 중재</t>
  </si>
  <si>
    <t>LC0903. 간호관리</t>
  </si>
  <si>
    <t>LC0904. 간호진단 지표 평가기술</t>
  </si>
  <si>
    <t>LC0905. 간호기기 개발기술</t>
  </si>
  <si>
    <t>LC0906. 간호정보표준화/보안</t>
  </si>
  <si>
    <t>LC0999. 달리 분류되지 않는 간호과학</t>
  </si>
  <si>
    <t>LC10 치의과학</t>
  </si>
  <si>
    <t>LC1001. 치의학</t>
  </si>
  <si>
    <t>LC1002. 구강생물학</t>
  </si>
  <si>
    <t>LC1003. 구강병리학</t>
  </si>
  <si>
    <t>LC1004. 구강보건학/예방치과학</t>
  </si>
  <si>
    <t>LC1005. 치과생체재료학</t>
  </si>
  <si>
    <t>LC1006. 구강종양학</t>
  </si>
  <si>
    <t>LC1007. 치과교정학</t>
  </si>
  <si>
    <t>LC1008. 구강내과학/구강악안면방사선학</t>
  </si>
  <si>
    <t>LC1009. 구강악안면외과/성형재건외과학</t>
  </si>
  <si>
    <t>LC1010. 치과 수복학</t>
  </si>
  <si>
    <t>LC1011. 치주과학</t>
  </si>
  <si>
    <t>LC1012. 치과의료기기</t>
  </si>
  <si>
    <t>LC1099. 달리 분류되지 않는 치의과학</t>
  </si>
  <si>
    <t>LC11 식품안전관리</t>
  </si>
  <si>
    <t>LC1101. 식품안전성평가</t>
  </si>
  <si>
    <t>LC1102. 식품기준규격관리</t>
  </si>
  <si>
    <t>LC1103. 식품미생물/식중독관리</t>
  </si>
  <si>
    <t>LC1104. 식품 중 농약/동물용의약품 등 잔류물질 관리</t>
  </si>
  <si>
    <t>LC1105. 식품중금속</t>
  </si>
  <si>
    <t>LC1106. 식품 유해물질관리</t>
  </si>
  <si>
    <t>LC1109. 식품위해성 평가관리</t>
  </si>
  <si>
    <t>LC1110. 장애개선 기능성식품개발</t>
  </si>
  <si>
    <t>LC1111. 영양기능식품 안전성평가</t>
  </si>
  <si>
    <t>LC1112. 바이오식품관리</t>
  </si>
  <si>
    <t>LC1113. 부정·불량식품 관리</t>
  </si>
  <si>
    <t>LC1114. 식품 기구·용기·포장 관리</t>
  </si>
  <si>
    <t>LC1115. 식품첨가물/기구 등 살균소독제 관리</t>
  </si>
  <si>
    <t>LC1199. 달리 분류되지 않는 식품안전관리</t>
  </si>
  <si>
    <t>LC12 영양관리</t>
  </si>
  <si>
    <t>LC1201. 영양기능식품 기준규격관리</t>
  </si>
  <si>
    <t>LC1202. 영양기능식품 표시개선/정보관리</t>
  </si>
  <si>
    <t>LC1203. 영양조사/평가/모니터링</t>
  </si>
  <si>
    <t>LC1204. 영양성분 데이터베이스</t>
  </si>
  <si>
    <t>LC1205. 생애주기영양관리</t>
  </si>
  <si>
    <t>LC1206. 임상영양</t>
  </si>
  <si>
    <t>LC1207. 지역사회영양관리</t>
  </si>
  <si>
    <t>LC1208. 단체급식 관리/급식경영</t>
  </si>
  <si>
    <t>LC1209. 영양교육/상담</t>
  </si>
  <si>
    <t>LC1210. 식생활 교육/교육매체 개발</t>
  </si>
  <si>
    <t>LC1211. 영양지원정책</t>
  </si>
  <si>
    <t>LC1299. 달리 분류되지 않는 영양관리</t>
  </si>
  <si>
    <t>LC13 의약품안전관리</t>
  </si>
  <si>
    <t>LC1301. 의약품기준규격관리 및 품질/안전성 평가</t>
  </si>
  <si>
    <t>LC1302. 항생항암의약품관리</t>
  </si>
  <si>
    <t>LC1303. 기관계용의약품관리</t>
  </si>
  <si>
    <t>LC1304. 마약 신경계 의약품관리</t>
  </si>
  <si>
    <t>LC1305. 생물학적 동등성/품질동등성평가</t>
  </si>
  <si>
    <t>LC1307. 생약기준규격관리/안전성평가</t>
  </si>
  <si>
    <t>LC1308. 한약재 생리활성성분 분류/효능/규격평가</t>
  </si>
  <si>
    <t>LC1309. 생물의약품 국가표준품 확립관리</t>
  </si>
  <si>
    <t>LC1310. 백신 안전관리</t>
  </si>
  <si>
    <t>LC1311. 혈액제제 안전관리</t>
  </si>
  <si>
    <t>LC1312. 유전자재조합의약품 안전관리</t>
  </si>
  <si>
    <t>LC1313. 세포치료제 안전관리</t>
  </si>
  <si>
    <t>LC1314. 유전자치료제 안전관리</t>
  </si>
  <si>
    <t>LC1315. 인체조직이식제 안전관리</t>
  </si>
  <si>
    <t>LC1316. 생물진단의약품 평가관리</t>
  </si>
  <si>
    <t>LC1317. 의약외품 안전관리</t>
  </si>
  <si>
    <t>LC1318. 화장품 안전관리</t>
  </si>
  <si>
    <t>LC1399. 달리 분류되지 않는 의약품안전관리</t>
  </si>
  <si>
    <t>LC14 의료기기·SW/안전관리</t>
  </si>
  <si>
    <t>LC1401. 의료기기 기준규격</t>
  </si>
  <si>
    <t>LC1402. 의료기기 평가기술 개발</t>
  </si>
  <si>
    <t>LC1403. 의료기기 성능/유효성 평가</t>
  </si>
  <si>
    <t>LC1404. 첨단융합기술의료기기·SW 평가</t>
  </si>
  <si>
    <t>LC1405. 의료용 방사선 품질/안전관리</t>
  </si>
  <si>
    <t>LC1499. 달리 분류되지 않는 의료기기·SW 안전관리</t>
  </si>
  <si>
    <t>LC15 독성·안전성평가·관리</t>
  </si>
  <si>
    <t>LC1501. 일반독성</t>
  </si>
  <si>
    <t>LC1502. 생식독성</t>
  </si>
  <si>
    <t>LC1503. 유전독성</t>
  </si>
  <si>
    <t>LC1504. 면역독성</t>
  </si>
  <si>
    <t>LC1505. 내분비계장애평가</t>
  </si>
  <si>
    <t>LC1506. 독성평가기술</t>
  </si>
  <si>
    <t>LC1507. 안전성 약리</t>
  </si>
  <si>
    <t>LC1508. 독성위해평가/위해관리</t>
  </si>
  <si>
    <t>LC1509. 독성유전체기반</t>
  </si>
  <si>
    <t>LC1510. 약물유전체기반</t>
  </si>
  <si>
    <t>LC1511. 약동약력학기반</t>
  </si>
  <si>
    <t>LC1512. 분자생물학적 안전성/유효성평가</t>
  </si>
  <si>
    <t>LC1513. 독성정보학기술</t>
  </si>
  <si>
    <t>LC1514. 임상평가기술</t>
  </si>
  <si>
    <t>LC1515. 바이오메디기반기술</t>
  </si>
  <si>
    <t>LC1516. 질환모델동물활용기반기술</t>
  </si>
  <si>
    <t>LC1517. 대사체기술응용 안전성평가</t>
  </si>
  <si>
    <t>LC1518. 나노물질 독성평가</t>
  </si>
  <si>
    <t>LC1519. 독성병리</t>
  </si>
  <si>
    <t>LC1520. 실험동물 자원·품질관리</t>
  </si>
  <si>
    <t>LC1599. 달리 분류되지 않는 독성·안전성 평가·관리</t>
  </si>
  <si>
    <t>LC99 기타 보건의료</t>
  </si>
  <si>
    <t>LC9999. 달리 분류되지 않는 보건의료</t>
  </si>
  <si>
    <t>EA. 기계</t>
  </si>
  <si>
    <t>EA01 측정표준/시험평가기술</t>
  </si>
  <si>
    <t>EA0101. 물리/기계 측정표준</t>
  </si>
  <si>
    <t>EA0102. 전자기 측정표준</t>
  </si>
  <si>
    <t>EA0103. 광응용 측정표준</t>
  </si>
  <si>
    <t>EA0104. 삶의 질 측정표준</t>
  </si>
  <si>
    <t>EA0105. 융합기술 측정표준</t>
  </si>
  <si>
    <t>EA0106. 교정/시험평가</t>
  </si>
  <si>
    <t>EA0107. 인증 표준물질</t>
  </si>
  <si>
    <t>EA0108. 참조표준</t>
  </si>
  <si>
    <t>EA0109. 신뢰성/비파괴평가</t>
  </si>
  <si>
    <t>EA0199. 달리 분류되지 않는 측정표준/시험평가기술</t>
  </si>
  <si>
    <t>EA02 생산기반기술</t>
  </si>
  <si>
    <t>EA0201. 생산관리기술</t>
  </si>
  <si>
    <t>EA0202. 품질관리기술</t>
  </si>
  <si>
    <t>EA0203. 물류시스템</t>
  </si>
  <si>
    <t>EA0204. 산업정보화기술</t>
  </si>
  <si>
    <t>EA0205. 인간공학기술</t>
  </si>
  <si>
    <t>EA0206. 경제성공학기술</t>
  </si>
  <si>
    <t>EA0207. 예측/시뮬레이션기술</t>
  </si>
  <si>
    <t>EA0208. 컴퓨터통합생산시스템</t>
  </si>
  <si>
    <t>EA0209. 최적화기술</t>
  </si>
  <si>
    <t>EA0210. 설계방법기술</t>
  </si>
  <si>
    <t>EA0299. 달리 분류되지 않는 생산기반기술</t>
  </si>
  <si>
    <t>EA03 요소부품</t>
  </si>
  <si>
    <t>EA0301. 체결용 요소부품</t>
  </si>
  <si>
    <t>EA0302. 전동용 요소부품</t>
  </si>
  <si>
    <t>EA0303. 완충/제동용 요소부품</t>
  </si>
  <si>
    <t>EA0304. 회전축용 요소부품</t>
  </si>
  <si>
    <t>EA0305. 배관용 요소부품</t>
  </si>
  <si>
    <t>EA0306. 유공압 부품</t>
  </si>
  <si>
    <t>EA0307. 액츄에이터</t>
  </si>
  <si>
    <t>EA0308. 절삭/연삭공구</t>
  </si>
  <si>
    <t>EA0309. 치공구</t>
  </si>
  <si>
    <t>EA0310. 금형</t>
  </si>
  <si>
    <t>EA0311. 요소부품 관련 SW</t>
  </si>
  <si>
    <t>EA0399. 달리 분류되지 않는 요소부품</t>
  </si>
  <si>
    <t>EA04 정밀생산기계</t>
  </si>
  <si>
    <t>EA0401. 절삭 가공기계</t>
  </si>
  <si>
    <t>EA0402. 연삭/연마 가공기계</t>
  </si>
  <si>
    <t>EA0403. 광에너지 응용 가공기계</t>
  </si>
  <si>
    <t>EA0404. 전기/화학에너지 응용 가공기계</t>
  </si>
  <si>
    <t>EA0405. 수치제어장치</t>
  </si>
  <si>
    <t>EA0406. 프레스기계</t>
  </si>
  <si>
    <t>EA0407. 사출기계</t>
  </si>
  <si>
    <t>EA0408. CAD/CAM 관련 SW</t>
  </si>
  <si>
    <t>EA0409. 적층제조기계</t>
  </si>
  <si>
    <t>EA0499. 달리 분류되지 않는 정밀생산기계</t>
  </si>
  <si>
    <t>EA05 로봇/자동화기계</t>
  </si>
  <si>
    <t>EA0501. 로봇 설계기술</t>
  </si>
  <si>
    <t>EA0502. 로봇 제어/지능화기술</t>
  </si>
  <si>
    <t>EA0503. 로봇 비전/생산자동화기술</t>
  </si>
  <si>
    <t>EA0504. 기계자동화기술</t>
  </si>
  <si>
    <t>EA0505. 조립/정밀 이송기술</t>
  </si>
  <si>
    <t>EA0506. 자동화 관련 계측/센서기술</t>
  </si>
  <si>
    <t>EA0507. 로봇/자동화기계 관련 SW</t>
  </si>
  <si>
    <t>EA0599. 달리 분류되지 않는 로봇/자동화기계</t>
  </si>
  <si>
    <t>EA06 나노/마이크로기계시스템</t>
  </si>
  <si>
    <t>EA0601. 나노마이크로센서</t>
  </si>
  <si>
    <t>EA0602. 초소형 구동장치</t>
  </si>
  <si>
    <t>EA0603. 초소형 디바이스</t>
  </si>
  <si>
    <t>EA0604. 초소형 가공/조립/측정기술</t>
  </si>
  <si>
    <t>EA0605. 시스템 특성분석/신뢰성 평가기술</t>
  </si>
  <si>
    <t>EA0606. 시스템 집적화기술</t>
  </si>
  <si>
    <t>EA0607. 시스템 통합화기술</t>
  </si>
  <si>
    <t>EA0608. 나노 마이크로 기계시스템 관련 SW</t>
  </si>
  <si>
    <t>EA0609. 나노/마이크로 기계 소재 및 공정</t>
  </si>
  <si>
    <t>EA0699. 달리 분류되지 않는 나노/마이크로기계시스템</t>
  </si>
  <si>
    <t>EA07 에너지/환경기계시스템</t>
  </si>
  <si>
    <t>EA0701. 공기조화/냉동기계</t>
  </si>
  <si>
    <t>EA0702. 보일러/로설비</t>
  </si>
  <si>
    <t>EA0703. 유체기계</t>
  </si>
  <si>
    <t>EA0704. 수처리설비</t>
  </si>
  <si>
    <t>EA0705. 대기오염방지설비</t>
  </si>
  <si>
    <t>EA0706. 건조/농축설비</t>
  </si>
  <si>
    <t>EA0707. 에너지/환경 제어설비</t>
  </si>
  <si>
    <t>EA0708. 지능형빌딩시스템(IBS)/가정자동화(HA) 시스템기술</t>
  </si>
  <si>
    <t>EA0709. 에너지/환경 기계시스템 관련 SW</t>
  </si>
  <si>
    <t>EA0799. 달리 분류되지 않는 에너지/환경기계시스템</t>
  </si>
  <si>
    <t>EA08 산업/일반기계</t>
  </si>
  <si>
    <t>EA0801. 인쇄/섬유기계</t>
  </si>
  <si>
    <t>EA0802. 식품포장기계</t>
  </si>
  <si>
    <t>EA0803. 건설/광산기계</t>
  </si>
  <si>
    <t>EA0804. 일반가공기계</t>
  </si>
  <si>
    <t>EA0805. 방재소방기계</t>
  </si>
  <si>
    <t>EA0806. 운송하역기계</t>
  </si>
  <si>
    <t>EA0807. 정보산업장비</t>
  </si>
  <si>
    <t>EA0808. 산업/일반기계 관련 SW</t>
  </si>
  <si>
    <t>EA0899. 달리 분류되지 않는 산업/일반기계</t>
  </si>
  <si>
    <t>EA09 자동차/철도차량</t>
  </si>
  <si>
    <t>EA0901. 엔진/동력전달장치</t>
  </si>
  <si>
    <t>EA0902. 전기/전자장치</t>
  </si>
  <si>
    <t>EA0903. 차체/경량화기술</t>
  </si>
  <si>
    <t>EA0904. 공조기술</t>
  </si>
  <si>
    <t>EA0905. 차량운동성능 및 진동/소음저감기술</t>
  </si>
  <si>
    <t>EA0906. 안전도향상기술</t>
  </si>
  <si>
    <t>EA0907. 차량지능화기술</t>
  </si>
  <si>
    <t>EA0908. 철도차량 추진/제어기술</t>
  </si>
  <si>
    <t>EA0909. 시스템제어/통합기술</t>
  </si>
  <si>
    <t>EA0910. 저공해/대체에너지 차량기술</t>
  </si>
  <si>
    <t>EA0911. 자동차/철도차량 관련 SW</t>
  </si>
  <si>
    <t>EA0999. 달리 분류되지 않는 자동차/철도차량</t>
  </si>
  <si>
    <t>EA10 조선/해양시스템</t>
  </si>
  <si>
    <t>EA1001. 선박소재/구조기술</t>
  </si>
  <si>
    <t>EA1002. 선형개발/성능해석기술</t>
  </si>
  <si>
    <t>EA1003. 주기/보기 및 추진계통부품</t>
  </si>
  <si>
    <t>EA1004. 갑판설비/항해통신장치</t>
  </si>
  <si>
    <t>EA1005. 선박생산시스템/건조공법</t>
  </si>
  <si>
    <t>EA1006. 해양구조물/설비기술</t>
  </si>
  <si>
    <t>EA1007. 해양레저/탐사장비</t>
  </si>
  <si>
    <t>EA1008. 해양환경/안전설비</t>
  </si>
  <si>
    <t>EA1009. 조선/해양시스템 관련 SW</t>
  </si>
  <si>
    <t>EA1099. 달리 분류되지 않는 조선/해양시스템</t>
  </si>
  <si>
    <t>EA11 항공시스템</t>
  </si>
  <si>
    <t>EA1101. 고정익/회전익 항공기 기체</t>
  </si>
  <si>
    <t>EA1102. 고정익/회전익 항공기 동력장치</t>
  </si>
  <si>
    <t>EA1103. 고정익/회전익 항공기 기계시스템</t>
  </si>
  <si>
    <t>EA1104. 고정익/회전익 항공기 전기전자시스템</t>
  </si>
  <si>
    <t>EA1105. 항공 지상설비 시스템</t>
  </si>
  <si>
    <t>EA1106. 항공시스템 관련 SW</t>
  </si>
  <si>
    <t>EA1199. 달리 분류되지 않는 항공시스템</t>
  </si>
  <si>
    <t>EA12 우주시스템</t>
  </si>
  <si>
    <t>EA1207. 우주발사체 관련 SW 기술</t>
  </si>
  <si>
    <t>EA1209. 우주발사체·지상설비 시스템</t>
  </si>
  <si>
    <t>EA1210. 우주선 본체</t>
  </si>
  <si>
    <t>EA1211. 우주선 탑재체</t>
  </si>
  <si>
    <t>EA1212. 우주시스템 추적/관제/수신/활용 기술</t>
  </si>
  <si>
    <t>EA1213. 우주선 궤도/자세제어 기술</t>
  </si>
  <si>
    <t>EA1214. 우주선 관련 SW 기술</t>
  </si>
  <si>
    <t>EA1215. 우주임무 설계/해석 기술</t>
  </si>
  <si>
    <t>EA1216. 우주환경 감시 및 우주상황인지/대처 기술</t>
  </si>
  <si>
    <t>EA1299. 달리 분류되지 않는 우주시스템</t>
  </si>
  <si>
    <t>EA14 재난안전기계</t>
  </si>
  <si>
    <t>EA1401. 위험설비 안전진단/평가기술</t>
  </si>
  <si>
    <t>EA1402. 산업시설 안전검사/시험평가/인증기술</t>
  </si>
  <si>
    <t>EA1403. 수방장비</t>
  </si>
  <si>
    <t>EA1404. 방재용 중장비</t>
  </si>
  <si>
    <t>EA1405. 소방시설/장비시스템 기술</t>
  </si>
  <si>
    <t>EA1406. 소방대상물 화재안전성 평가 기술</t>
  </si>
  <si>
    <t>EA1407. 재난피해조사 장비</t>
  </si>
  <si>
    <t>EA1408. 위험감지/모니터링 장비</t>
  </si>
  <si>
    <t>EA1499. 달리 분류되지 않는 재난안전기계</t>
  </si>
  <si>
    <t>EA15 국방기계</t>
  </si>
  <si>
    <t>EA1501. 화포추진</t>
  </si>
  <si>
    <t>EA1502. 공기흡입추진</t>
  </si>
  <si>
    <t>EA1503. 로켓추진</t>
  </si>
  <si>
    <t>EA1504. 전기추진</t>
  </si>
  <si>
    <t>EA1505. 수중추진</t>
  </si>
  <si>
    <t>EA1506. 동력전달</t>
  </si>
  <si>
    <t>EA1507. 방향조종</t>
  </si>
  <si>
    <t>EA1508. 추력</t>
  </si>
  <si>
    <t>EA1509. 공기흡입/연소</t>
  </si>
  <si>
    <t>EA1510. 열구조설계/해석</t>
  </si>
  <si>
    <t>EA1511. 군용 지상체</t>
  </si>
  <si>
    <t>EA1512. 군용 선체</t>
  </si>
  <si>
    <t>EA1513. 군용 항공기체</t>
  </si>
  <si>
    <t>EA1514. 군용 우주체 구조설계/해석</t>
  </si>
  <si>
    <t>EA1515. 군용 발사체</t>
  </si>
  <si>
    <t>EA1516. 제작/공정</t>
  </si>
  <si>
    <t>EA1517. 스텔스/생존성</t>
  </si>
  <si>
    <t>EA1518. 인간시스템</t>
  </si>
  <si>
    <t>EA1599. 달리 분류되지 않는 국방기계</t>
  </si>
  <si>
    <t>EA99 기타 기계</t>
  </si>
  <si>
    <t>EA9999. 달리 분류되지 않는 기계</t>
  </si>
  <si>
    <t>EB. 재료</t>
  </si>
  <si>
    <t>EB01 금속재료</t>
  </si>
  <si>
    <t>EB0101. 구조재료</t>
  </si>
  <si>
    <t>EB0102. 기능재료</t>
  </si>
  <si>
    <t>EB0103. 복합재료</t>
  </si>
  <si>
    <t>EB0104. 금속재료공정기술</t>
  </si>
  <si>
    <t>EB0105. 기계/전자부품소재기술</t>
  </si>
  <si>
    <t>EB0106. 에너지소재기술</t>
  </si>
  <si>
    <t>EB0107. 생체재료기술</t>
  </si>
  <si>
    <t>EB0108. 금속정제/회수기술</t>
  </si>
  <si>
    <t>EB0109. 재료분석/평가기술</t>
  </si>
  <si>
    <t>EB0199. 달리 분류되지 않는 금속재료</t>
  </si>
  <si>
    <t>EB02 세라믹재료</t>
  </si>
  <si>
    <t>EB0201. 구조재료</t>
  </si>
  <si>
    <t>EB0202. 시멘트/콘크리트/내화물</t>
  </si>
  <si>
    <t>EB0203. 원료/나노세라믹 분말</t>
  </si>
  <si>
    <t>EB0204. 유리/유약/법랑</t>
  </si>
  <si>
    <t>EB0205. 도자기/타일 등</t>
  </si>
  <si>
    <t>EB0206. 단결정</t>
  </si>
  <si>
    <t>EB0207. 세라믹제조공정기술</t>
  </si>
  <si>
    <t>EB0208. 화학/생체 기능재료</t>
  </si>
  <si>
    <t>EB0209. 광/전자세라믹스</t>
  </si>
  <si>
    <t>EB0210. 고강도/열 기능재료</t>
  </si>
  <si>
    <t>EB0211. 나노세라믹 복합재료기술</t>
  </si>
  <si>
    <t>EB0299. 달리 분류되지 않는 세라믹재료</t>
  </si>
  <si>
    <t>EB03 고분자재료</t>
  </si>
  <si>
    <t>EB0301. 구조재료</t>
  </si>
  <si>
    <t>EB0302. 중합반응/공정기술</t>
  </si>
  <si>
    <t>EB0303. 개질기술</t>
  </si>
  <si>
    <t>EB0304. 복합재료제조기술</t>
  </si>
  <si>
    <t>EB0305. 전기/전자정보용 소재기술</t>
  </si>
  <si>
    <t>EB0306. 의료용 소재기술</t>
  </si>
  <si>
    <t>EB0307. 에너지/환경산업용 소재기술</t>
  </si>
  <si>
    <t>EB0308. 특수기능성 소재기술</t>
  </si>
  <si>
    <t>EB0309. 고분자 재활용기술</t>
  </si>
  <si>
    <t>EB0310. 고분자 가공기술</t>
  </si>
  <si>
    <t>EB0311. 나노소재기술</t>
  </si>
  <si>
    <t>EB0399. 달리 분류되지 않는 고분자재료</t>
  </si>
  <si>
    <t>EB04 주조/용접/접합</t>
  </si>
  <si>
    <t>EB0401. 사형주조</t>
  </si>
  <si>
    <t>EB0402. 금형주조</t>
  </si>
  <si>
    <t>EB0403. 특수주조</t>
  </si>
  <si>
    <t>EB0404. 다이캐스팅</t>
  </si>
  <si>
    <t>EB0405. 주조/용접재료</t>
  </si>
  <si>
    <t>EB0406. Brazing/Soldering</t>
  </si>
  <si>
    <t>EB0407. 아크용접</t>
  </si>
  <si>
    <t>EB0408. 특수용접/접합기술</t>
  </si>
  <si>
    <t>EB0409. 용접부 분석평가기술</t>
  </si>
  <si>
    <t>EB0410. 주조/용접 관련 SW</t>
  </si>
  <si>
    <t>EB0499. 달리 분류되지 않는 주조/용접/접합</t>
  </si>
  <si>
    <t>EB05 소성가공/분말</t>
  </si>
  <si>
    <t>EB0501. 단조기술</t>
  </si>
  <si>
    <t>EB0502. 압출기술</t>
  </si>
  <si>
    <t>EB0503. 인발기술</t>
  </si>
  <si>
    <t>EB0504. 압연기술</t>
  </si>
  <si>
    <t>EB0505. 판재성형기술</t>
  </si>
  <si>
    <t>EB0506. 분말제조기술</t>
  </si>
  <si>
    <t>EB0507. 분말가공기술</t>
  </si>
  <si>
    <t>EB0508. 소성가공 관련 SW</t>
  </si>
  <si>
    <t>EB0599. 달리 분류되지 않는 소성가공/분말</t>
  </si>
  <si>
    <t>EB06 열/표면처리</t>
  </si>
  <si>
    <t>EB0601. 열처리기술</t>
  </si>
  <si>
    <t>EB0602. 도금기술</t>
  </si>
  <si>
    <t>EB0603. 박막제조기술</t>
  </si>
  <si>
    <t>EB0604. 용사기술</t>
  </si>
  <si>
    <t>EB0605. 에칭기술</t>
  </si>
  <si>
    <t>EB0606. 부/방식기술</t>
  </si>
  <si>
    <t>EB0607. 침탄/질화기술</t>
  </si>
  <si>
    <t>EB0608. 전자부품 표면처리기술</t>
  </si>
  <si>
    <t>EB0609. 표면물성 개질기술</t>
  </si>
  <si>
    <t>EB0699. 달리 분류되지 않는 열/표면처리</t>
  </si>
  <si>
    <t>EB07 분석/물성평가기술</t>
  </si>
  <si>
    <t>EB0701. 재료성분 분석기술</t>
  </si>
  <si>
    <t>EB0702. 재료구조/조직 분석기술</t>
  </si>
  <si>
    <t>EB0703. 물리적 특성평가 기술</t>
  </si>
  <si>
    <t>EB0704. 화학적 특성평가 기술</t>
  </si>
  <si>
    <t>EB0705. 기계적 특성평가 기술</t>
  </si>
  <si>
    <t>EB0706. 손상진단 기술</t>
  </si>
  <si>
    <t>EB0707. 내구성평가/수명예측 기술</t>
  </si>
  <si>
    <t>EB0799. 달리 분류되지 않는 분석/물성평가기술</t>
  </si>
  <si>
    <t>EB08 국방소재</t>
  </si>
  <si>
    <t>EB0801. 장갑재</t>
  </si>
  <si>
    <t>EB0802. 대장갑재</t>
  </si>
  <si>
    <t>EB0803. 고강도구조재료</t>
  </si>
  <si>
    <t>EB0804. 경량구조재료</t>
  </si>
  <si>
    <t>EB0805. 내열/단열재료</t>
  </si>
  <si>
    <t>EB0806. 스텔스재료</t>
  </si>
  <si>
    <t>EB0807. 전자재료/소자</t>
  </si>
  <si>
    <t>EB0808. 나노재료/공정</t>
  </si>
  <si>
    <t>EB0809. 특수기능소재</t>
  </si>
  <si>
    <t>EB0810. 재료특성 예측/분석</t>
  </si>
  <si>
    <t>EB0899. 달리 분류되지 않는 국방소재</t>
  </si>
  <si>
    <t>EB99 기타 재료</t>
  </si>
  <si>
    <t>EB9999. 달리 분류되지 않는 재료</t>
  </si>
  <si>
    <t>EC. 화공</t>
  </si>
  <si>
    <t>EC01 화학공정</t>
  </si>
  <si>
    <t>EC0101. 촉매/반응기술</t>
  </si>
  <si>
    <t>EC0102. 분리/정제기술</t>
  </si>
  <si>
    <t>EC0103. 공정시스템기술</t>
  </si>
  <si>
    <t>EC0104. 공정설비기술</t>
  </si>
  <si>
    <t>EC0105. 기초유기소재 공정기술</t>
  </si>
  <si>
    <t>EC0106. 기초무기소재 공정기술</t>
  </si>
  <si>
    <t>EC0107. 석유화학 부산물 응용기술</t>
  </si>
  <si>
    <t>EC0199. 달리 분류되지 않는 화학공정</t>
  </si>
  <si>
    <t>EC02 나노화학공정</t>
  </si>
  <si>
    <t>EC0201. 나노소재 합성기술</t>
  </si>
  <si>
    <t>EC0202. 나노소재 가공기술</t>
  </si>
  <si>
    <t>EC0203. 나노소재 제조기술</t>
  </si>
  <si>
    <t>EC0204. 나노복합재 제조기술</t>
  </si>
  <si>
    <t>EC0205. 나노공정시스템 기술</t>
  </si>
  <si>
    <t>EC0299. 달리 분류되지 않는 나노화학공정기술</t>
  </si>
  <si>
    <t>EC03 고분자공정기술</t>
  </si>
  <si>
    <t>EC0301. 고분자 중합공정기술</t>
  </si>
  <si>
    <t>EC0302. 고분자 입자제조기술</t>
  </si>
  <si>
    <t>EC0303. 고분자 가공/성형기술</t>
  </si>
  <si>
    <t>EC0304. 고분자 박막/코팅 제조기술</t>
  </si>
  <si>
    <t>EC0305. 유변공정기술</t>
  </si>
  <si>
    <t>EC0306. 복합재료 제조공정기술</t>
  </si>
  <si>
    <t>EC0399. 달리 분류되지 않는 고분자 공정기술</t>
  </si>
  <si>
    <t>EC04 생물화학공정기술</t>
  </si>
  <si>
    <t>EC0401. 발효공정기술</t>
  </si>
  <si>
    <t>EC0402. 대사공학기술</t>
  </si>
  <si>
    <t>EC0403. 효소생물 공정기술</t>
  </si>
  <si>
    <t>EC0404. 생물분리정제 공정기술</t>
  </si>
  <si>
    <t>EC0405. 생물환경 공정기술</t>
  </si>
  <si>
    <t>EC0406. 나노생물 융합 공정기술</t>
  </si>
  <si>
    <t>EC0407. 분자생물 공정기술</t>
  </si>
  <si>
    <t>EC0499. 달리 분류되지 않는 생물화학 공정기술</t>
  </si>
  <si>
    <t>EC05 정밀화학</t>
  </si>
  <si>
    <t>EC0501. 의약 중간체/원제</t>
  </si>
  <si>
    <t>EC0502. 의약제제</t>
  </si>
  <si>
    <t>EC0503. 농약 중간체/원제</t>
  </si>
  <si>
    <t>EC0504. 농약제제</t>
  </si>
  <si>
    <t>EC0505. 염/안료 및 중간체</t>
  </si>
  <si>
    <t>EC0506. 계면활성제</t>
  </si>
  <si>
    <t>EC0507. 윤활유</t>
  </si>
  <si>
    <t>EC0508. 첨가제</t>
  </si>
  <si>
    <t>EC0509. 도료/코팅제</t>
  </si>
  <si>
    <t>EC0510. 접착제/실란트</t>
  </si>
  <si>
    <t>EC0511. 유/무기재료 및 촉매</t>
  </si>
  <si>
    <t>EC0512. 감광재료</t>
  </si>
  <si>
    <t>EC0513. 화장품</t>
  </si>
  <si>
    <t>EC0514. 전자산업용 정밀화학소재</t>
  </si>
  <si>
    <t>EC0515. 나노응용기술</t>
  </si>
  <si>
    <t>EC0599. 달리 분류되지 않는 정밀화학</t>
  </si>
  <si>
    <t>EC06 화학제품</t>
  </si>
  <si>
    <t>EC0601. 제지</t>
  </si>
  <si>
    <t>EC0602. 인조피혁</t>
  </si>
  <si>
    <t>EC0603. 천연피혁</t>
  </si>
  <si>
    <t>EC0604. 고무(타이어 포함)</t>
  </si>
  <si>
    <t>EC0699. 달리 분류되지 않는 화학제품</t>
  </si>
  <si>
    <t>EC07 섬유제조</t>
  </si>
  <si>
    <t>EC0701. 중합개질</t>
  </si>
  <si>
    <t>EC0702. 섬유방사</t>
  </si>
  <si>
    <t>EC0703. 천연섬유방적</t>
  </si>
  <si>
    <t>EC0704. 사가공기술</t>
  </si>
  <si>
    <t>EC0705. 제직기술</t>
  </si>
  <si>
    <t>EC0706. 방사설비</t>
  </si>
  <si>
    <t>EC0707. 사가공설비</t>
  </si>
  <si>
    <t>EC0708. 산업용 섬유제조기술</t>
  </si>
  <si>
    <t>EC0709. 나노섬유제조기술</t>
  </si>
  <si>
    <t>EC0710. 제직설비</t>
  </si>
  <si>
    <t>EC0799. 달리 분류되지 않는 섬유제조</t>
  </si>
  <si>
    <t>EC08 염색가공</t>
  </si>
  <si>
    <t>EC0801. 침염기술</t>
  </si>
  <si>
    <t>EC0802. 날염기술</t>
  </si>
  <si>
    <t>EC0803. 사염기술</t>
  </si>
  <si>
    <t>EC0804. 가먼트염색기술</t>
  </si>
  <si>
    <t>EC0805. 물리/화학적 가공기술</t>
  </si>
  <si>
    <t>EC0806. 염색설비</t>
  </si>
  <si>
    <t>EC0807. 가공설비</t>
  </si>
  <si>
    <t>EC0899. 달리 분류되지 않는 염색가공</t>
  </si>
  <si>
    <t>EC09 섬유제품</t>
  </si>
  <si>
    <t>EC0901. 부직포제조</t>
  </si>
  <si>
    <t>EC0902. 부직포가공기술</t>
  </si>
  <si>
    <t>EC0903. 봉제기술</t>
  </si>
  <si>
    <t>EC0904. 의류패션</t>
  </si>
  <si>
    <t>EC0905. 편직기술</t>
  </si>
  <si>
    <t>EC0906. 섬유제품설비</t>
  </si>
  <si>
    <t>EC0907. 산업용섬유제품</t>
  </si>
  <si>
    <t>EC0908. 나노섬유제품기술</t>
  </si>
  <si>
    <t>EC0909. 융합섬유제품</t>
  </si>
  <si>
    <t>EC0999. 달리 분류되지 않는 섬유제품</t>
  </si>
  <si>
    <t>EC10 화학공정안전기술</t>
  </si>
  <si>
    <t>EC1001. 화학공정 안전관리/정보화기술</t>
  </si>
  <si>
    <t>EC1002. 유해화학물질 물성해석기술</t>
  </si>
  <si>
    <t>EC1003. 위험성평가기술</t>
  </si>
  <si>
    <t>EC1004. 위험설비/시설 진단기술</t>
  </si>
  <si>
    <t>EC1005. 사고원인/인적오류 분석기술</t>
  </si>
  <si>
    <t>EC1006. 피해예측/손실방지기술</t>
  </si>
  <si>
    <t>EC1007. 비상대응기술</t>
  </si>
  <si>
    <t>EC1099. 달리 분류되지 않는 화학공정 안전기술</t>
  </si>
  <si>
    <t>EC11 무기화생방/화력탄약</t>
  </si>
  <si>
    <t>EC1101. 화생방위협분석</t>
  </si>
  <si>
    <t>EC1102. 화생방탐식/식별</t>
  </si>
  <si>
    <t>EC1103. 화생방보호</t>
  </si>
  <si>
    <t>EC1104. 연막차폐</t>
  </si>
  <si>
    <t>EC1105. 화생검증/폐기</t>
  </si>
  <si>
    <t>EC1106. 의료조치</t>
  </si>
  <si>
    <t>EC1107. 물리적환경</t>
  </si>
  <si>
    <t>EC1108. 탄약</t>
  </si>
  <si>
    <t>EC1109. 화약</t>
  </si>
  <si>
    <t>EC1110. 부식제/비마찰</t>
  </si>
  <si>
    <t>EC1111. 무기효과분석</t>
  </si>
  <si>
    <t>EC1112. 추진제/연료</t>
  </si>
  <si>
    <t>EC1113. 탄소섬유탄</t>
  </si>
  <si>
    <t>EC1114. 고섬광발사탄</t>
  </si>
  <si>
    <t>EC1115. 고에너지레이저</t>
  </si>
  <si>
    <t>EC1116. HPM</t>
  </si>
  <si>
    <t>EC1117. EMP</t>
  </si>
  <si>
    <t>EC1118. 초저주파 음파</t>
  </si>
  <si>
    <t>EC1119. 입자무기</t>
  </si>
  <si>
    <t>EC1120. 전원/전력 공급</t>
  </si>
  <si>
    <t>EC1199. 달리 분류되지 않는 무기화생방/화력탄약</t>
  </si>
  <si>
    <t>EC99 기타 화공</t>
  </si>
  <si>
    <t>EC9999. 달리 분류되지 않는 화공</t>
  </si>
  <si>
    <t>ED. 전기/전자</t>
  </si>
  <si>
    <t>ED01 광응용기기</t>
  </si>
  <si>
    <t>ED0101. 레이저 관련부품/발생장치</t>
  </si>
  <si>
    <t>ED0102. 레이저 가공기</t>
  </si>
  <si>
    <t>ED0103. 결상기기</t>
  </si>
  <si>
    <t>ED0104. 광계측/제어기기</t>
  </si>
  <si>
    <t>ED0105. 광원</t>
  </si>
  <si>
    <t>ED0106. 광소재</t>
  </si>
  <si>
    <t>ED0107. 광부품</t>
  </si>
  <si>
    <t>ED0108. 광소자</t>
  </si>
  <si>
    <t>ED0199. 달리 분류되지 않는 광응용기기</t>
  </si>
  <si>
    <t>ED02 반도체장비</t>
  </si>
  <si>
    <t>ED0201. 열처리장비</t>
  </si>
  <si>
    <t>ED0202. 노광/트랙장비</t>
  </si>
  <si>
    <t>ED0203. 에칭장비</t>
  </si>
  <si>
    <t>ED0204. 폴리싱(CMP) 장비</t>
  </si>
  <si>
    <t>ED0205. 증착장비</t>
  </si>
  <si>
    <t>ED0206. 이온주입장비</t>
  </si>
  <si>
    <t>ED0207. 세정장비</t>
  </si>
  <si>
    <t>ED0208. 패키징장비</t>
  </si>
  <si>
    <t>ED0209. 측정/검사장비</t>
  </si>
  <si>
    <t>ED0210. 반도체장비용 핵심부품/제조장비</t>
  </si>
  <si>
    <t>ED0299. 달리 분류되지 않는 반도체장비</t>
  </si>
  <si>
    <t>ED03 중전기기</t>
  </si>
  <si>
    <t>ED0301. 발전기/전동기 및 제어</t>
  </si>
  <si>
    <t>ED0302. 전력변환기기</t>
  </si>
  <si>
    <t>ED0303. 전력용재료</t>
  </si>
  <si>
    <t>ED0304. 변압기류</t>
  </si>
  <si>
    <t>ED0305. 개폐기류</t>
  </si>
  <si>
    <t>ED0306. 송배전 설비</t>
  </si>
  <si>
    <t>ED0307. 보호/감시장치</t>
  </si>
  <si>
    <t>ED0308. 자동화제어기기</t>
  </si>
  <si>
    <t>ED0309. 전기로</t>
  </si>
  <si>
    <t>ED0310. 전선/케이블류</t>
  </si>
  <si>
    <t>ED0311. 초전도 기술/제품</t>
  </si>
  <si>
    <t>ED0312. 전기용접/가열</t>
  </si>
  <si>
    <t>ED0313. 전원장치</t>
  </si>
  <si>
    <t>ED0314. 에너지저장기기</t>
  </si>
  <si>
    <t>ED0399. 달리 분류되지 않는 중전기기</t>
  </si>
  <si>
    <t>ED04 반도체소자·회로</t>
  </si>
  <si>
    <t>ED0401. Si 소자</t>
  </si>
  <si>
    <t>ED0402. 화합물소자</t>
  </si>
  <si>
    <t>ED0403. MEMS 소자</t>
  </si>
  <si>
    <t>ED0404. Sensor용 소자</t>
  </si>
  <si>
    <t>ED0405. 반도체 재료</t>
  </si>
  <si>
    <t>ED0406. SoC</t>
  </si>
  <si>
    <t>ED0407. 설계 Tool</t>
  </si>
  <si>
    <t>ED0499. 달리 분류되지 않는 반도체 소자·회로</t>
  </si>
  <si>
    <t>ED05 전기전자부품</t>
  </si>
  <si>
    <t>ED0501. 센서부품</t>
  </si>
  <si>
    <t>ED0502. PCB 부품</t>
  </si>
  <si>
    <t>ED0503. 커패시터/부품</t>
  </si>
  <si>
    <t>ED0504. 자성재료/부품</t>
  </si>
  <si>
    <t>ED0505. 기록매체 부품</t>
  </si>
  <si>
    <t>ED0506. 복합 부품</t>
  </si>
  <si>
    <t>ED0507. 초고주파 발생소자</t>
  </si>
  <si>
    <t>ED0508. 플라즈마 발생용 부품</t>
  </si>
  <si>
    <t>ED0599. 달리 분류되지 않는 전기전자부품</t>
  </si>
  <si>
    <t>ED06 가정용기기/전자응용기기</t>
  </si>
  <si>
    <t>ED0601. 정보가전기기</t>
  </si>
  <si>
    <t>ED0602. 음성정보기술 응용기기</t>
  </si>
  <si>
    <t>ED0603. 조명기기</t>
  </si>
  <si>
    <t>ED0604. 소형가전</t>
  </si>
  <si>
    <t>ED0605. 백색가전</t>
  </si>
  <si>
    <t>ED0606. 가정용 가스기기</t>
  </si>
  <si>
    <t>ED0607. 냉/난방기기</t>
  </si>
  <si>
    <t>ED0608. 자동판매기</t>
  </si>
  <si>
    <t>ED0609. 현금자동입출금기</t>
  </si>
  <si>
    <t>ED0699. 달리 분류되지 않는 가정용기기/전자응용기기</t>
  </si>
  <si>
    <t>ED07 계측기기</t>
  </si>
  <si>
    <t>ED0701. 계측센서/부품</t>
  </si>
  <si>
    <t>ED0702. 화학량 시험/분석 계측기</t>
  </si>
  <si>
    <t>ED0703. 물리량 시험/분석 계측기</t>
  </si>
  <si>
    <t>ED0704. 환경계측기</t>
  </si>
  <si>
    <t>ED0705. 안전감시/진단 계측제어기</t>
  </si>
  <si>
    <t>ED0706. 유체 제어계측기</t>
  </si>
  <si>
    <t>ED0707. 전자 계측기</t>
  </si>
  <si>
    <t>ED0708. 광계측기</t>
  </si>
  <si>
    <t>ED0799. 달리 분류되지 않는 계측기기</t>
  </si>
  <si>
    <t>ED08 영상/음향기기</t>
  </si>
  <si>
    <t>ED0801. TV 수상기</t>
  </si>
  <si>
    <t>ED0802. 방송수신기</t>
  </si>
  <si>
    <t>ED0803. 3차원 영상기기</t>
  </si>
  <si>
    <t>ED0804. AV재생/기록기기</t>
  </si>
  <si>
    <t>ED0805. 화상통신기기</t>
  </si>
  <si>
    <t>ED0806. 카메라/캠코더</t>
  </si>
  <si>
    <t>ED0807. 전광판</t>
  </si>
  <si>
    <t>ED0808. 휴대용 AV 기기</t>
  </si>
  <si>
    <t>ED0809. 카 오디오</t>
  </si>
  <si>
    <t>ED0810. 방송 AV기기</t>
  </si>
  <si>
    <t>ED0811. 건축음향/응용기기</t>
  </si>
  <si>
    <t>ED0812. 스피커</t>
  </si>
  <si>
    <t>ED0813. 마이크로폰</t>
  </si>
  <si>
    <t>ED0899. 달리 분류되지 않는 영상/음향기기</t>
  </si>
  <si>
    <t>ED09 전지</t>
  </si>
  <si>
    <t>ED0901. 전지재료</t>
  </si>
  <si>
    <t>ED0902. 제조/측정평가 장비</t>
  </si>
  <si>
    <t>ED0903. 응용/활용기술(HEV 등)</t>
  </si>
  <si>
    <t>ED0904. 일차전지</t>
  </si>
  <si>
    <t>ED0905. 이차전지</t>
  </si>
  <si>
    <t>ED0906. 초고용량 커패시터</t>
  </si>
  <si>
    <t>ED0999. 달리 분류되지 않는 전지</t>
  </si>
  <si>
    <t>ED10 디스플레이</t>
  </si>
  <si>
    <t>ED1001. TFT</t>
  </si>
  <si>
    <t>ED1002. LCD</t>
  </si>
  <si>
    <t>ED1003. POP</t>
  </si>
  <si>
    <t>ED1004. FED</t>
  </si>
  <si>
    <t>ED1005. EL/OLED</t>
  </si>
  <si>
    <t>ED1006. 디스플레이 소재/부품</t>
  </si>
  <si>
    <t>ED1007. E-Paper</t>
  </si>
  <si>
    <t>ED1008. 3D</t>
  </si>
  <si>
    <t>ED1009. 디스플레이 제조장비</t>
  </si>
  <si>
    <t>ED1010. 디스플레이 측정/검사장비</t>
  </si>
  <si>
    <t>ED1011. QD 디스플레이</t>
  </si>
  <si>
    <t>ED1012. 플렉시블 디스플레이</t>
  </si>
  <si>
    <t>ED1013. AR/VR 디스플레이</t>
  </si>
  <si>
    <t>ED1014. 인터랙티브 디스플레이</t>
  </si>
  <si>
    <t>ED1099. 달리 분류되지 않는 디스플레이</t>
  </si>
  <si>
    <t>ED11 무기센서 및 제어</t>
  </si>
  <si>
    <t>ED1101. 레이더센서</t>
  </si>
  <si>
    <t>ED1102. SAR센서</t>
  </si>
  <si>
    <t>ED1103. 전자광학센서</t>
  </si>
  <si>
    <t>ED1104. 음향센서</t>
  </si>
  <si>
    <t>ED1105. 특수센서</t>
  </si>
  <si>
    <t>ED1106. 신호처리</t>
  </si>
  <si>
    <t>ED1107. 위협/전파탐지</t>
  </si>
  <si>
    <t>ED1108. 전자파 공격</t>
  </si>
  <si>
    <t>ED1109. 전자파 보호</t>
  </si>
  <si>
    <t>ED1110. 전자파 환경</t>
  </si>
  <si>
    <t>ED1111. 유도조종</t>
  </si>
  <si>
    <t>ED1112. 구동</t>
  </si>
  <si>
    <t>ED1113. 항법</t>
  </si>
  <si>
    <t>ED1114. 무인자동화</t>
  </si>
  <si>
    <t>ED1115. 플랫폼전자</t>
  </si>
  <si>
    <t>ED1116. 사격통제</t>
  </si>
  <si>
    <t>ED1117. MEMS</t>
  </si>
  <si>
    <t>ED1199. 달리 분류되지 않는 무기센서 및 제어</t>
  </si>
  <si>
    <t>ED99 기타 전기/전자</t>
  </si>
  <si>
    <t>ED9999. 달리 분류되지 않는 전기/전자</t>
  </si>
  <si>
    <t>EE. 정보/통신</t>
  </si>
  <si>
    <t>EE01 정보이론</t>
  </si>
  <si>
    <t>EE0101. 컴퓨터 이론</t>
  </si>
  <si>
    <t>EE0102. 알고리즘</t>
  </si>
  <si>
    <t>EE0103. 컴파일러</t>
  </si>
  <si>
    <t>EE0104. 프로그래밍 언어/자연어 처리</t>
  </si>
  <si>
    <t>EE0105. 데이터베이스</t>
  </si>
  <si>
    <t>EE0106. 소프트웨어 공학</t>
  </si>
  <si>
    <t>EE0107. 오퍼레이팅 시스템</t>
  </si>
  <si>
    <t>EE0108. 인공지능</t>
  </si>
  <si>
    <t>EE0109. Human Computer Interface</t>
  </si>
  <si>
    <t>EE0110. Cloud computing/Grid computing</t>
  </si>
  <si>
    <t>EE0111. 실시간 시스템</t>
  </si>
  <si>
    <t>EE0112. 정보검색</t>
  </si>
  <si>
    <t>EE0199. 달리 분류되지 않는 정보이론</t>
  </si>
  <si>
    <t>EE02 소프트웨어</t>
  </si>
  <si>
    <t>EE0201. 임베디드 SW</t>
  </si>
  <si>
    <t>EE0202. SW 솔루션</t>
  </si>
  <si>
    <t>EE0203. System Integration</t>
  </si>
  <si>
    <t>EE0204. 인터넷 SW</t>
  </si>
  <si>
    <t>EE0299. 달리 분류되지 않는 소프트웨어</t>
  </si>
  <si>
    <t>EE03 정보보호</t>
  </si>
  <si>
    <t>EE0301. 공통 보안기술</t>
  </si>
  <si>
    <t>EE0302. 네트워크 시스템 보안</t>
  </si>
  <si>
    <t>EE0303. 서비스/응용보안</t>
  </si>
  <si>
    <t>EE0304. 산업보안/융합보안</t>
  </si>
  <si>
    <t>EE0399. 달리 분류되지 않는 정보보호</t>
  </si>
  <si>
    <t>EE04 유선통신·네크워크</t>
  </si>
  <si>
    <t>EE0401. 네트워크 구조설계/운영지원</t>
  </si>
  <si>
    <t>EE0402. 서비스/제어</t>
  </si>
  <si>
    <t>EE0403. 전달망</t>
  </si>
  <si>
    <t>EE0404. 가입자망</t>
  </si>
  <si>
    <t>EE0499. 달리 분류되지 않는 유선통신·네트워크</t>
  </si>
  <si>
    <t>EE05 위성/전파</t>
  </si>
  <si>
    <t>EE0501. 위성통신/방송 전송</t>
  </si>
  <si>
    <t>EE0502. 위성통신/방송 단말</t>
  </si>
  <si>
    <t>EE0503. 위성항법</t>
  </si>
  <si>
    <t>EE0504. 위성통신 네트워크</t>
  </si>
  <si>
    <t>EE0505. 탑재체/관제</t>
  </si>
  <si>
    <t>EE0506. EMI/EMC</t>
  </si>
  <si>
    <t>EE0507. 전자파기기</t>
  </si>
  <si>
    <t>EE0508. 전자파 진단/방호</t>
  </si>
  <si>
    <t>EE0599. 달리 분류되지 않는 위성/전파</t>
  </si>
  <si>
    <t>EE06 무선통신·네크워크</t>
  </si>
  <si>
    <t>EE0601. 무선·이동통신 서비스</t>
  </si>
  <si>
    <t>EE0602. 무선·이동통신 시스템</t>
  </si>
  <si>
    <t>EE0603. 무선·이동통신 단말기</t>
  </si>
  <si>
    <t>EE0699. 달리 분류되지 않는 무선통신·네트워크</t>
  </si>
  <si>
    <t>EE07 디지털방송·콘텐츠</t>
  </si>
  <si>
    <t>EE0701. 디지털방송 서비스</t>
  </si>
  <si>
    <t>EE0702. 디지털방송 매체</t>
  </si>
  <si>
    <t>EE0703. 디지털방송 이동방송</t>
  </si>
  <si>
    <t>EE0704. 디지털방송 통방융합</t>
  </si>
  <si>
    <t>EE0705. 디지털방송 실감방송</t>
  </si>
  <si>
    <t>EE0706. 디지털방송 단말</t>
  </si>
  <si>
    <t>EE0799. 달리 분류되지 않는 디지털방송 콘텐츠</t>
  </si>
  <si>
    <t>EE08 정보통신융합서비스</t>
  </si>
  <si>
    <t>EE0805. 정보통신 융합 컴퓨팅 플랫폼 기술</t>
  </si>
  <si>
    <t>EE0806. 서버기술</t>
  </si>
  <si>
    <t>EE0807. 사물인터넷 응용서비스</t>
  </si>
  <si>
    <t>EE0808. 스마트헬스 응용서비스</t>
  </si>
  <si>
    <t>EE0809. 스마트시티 응용서비스</t>
  </si>
  <si>
    <t>EE0810. 스마트팩토리 응용서비스</t>
  </si>
  <si>
    <t>EE0811. 블록체인</t>
  </si>
  <si>
    <t>EE0899. 달리 분류되지 않는 정보통신 융합 서비스</t>
  </si>
  <si>
    <t>EE11 정보통신모듈/부품</t>
  </si>
  <si>
    <t>EE1101. 이동통신 모듈/부품</t>
  </si>
  <si>
    <t>EE1102. 위성/방송 모듈/부품</t>
  </si>
  <si>
    <t>EE1103. 광통신모듈/부품</t>
  </si>
  <si>
    <t>EE1104. 멀티미디어 모듈/부품</t>
  </si>
  <si>
    <t>EE1105. 안테나 모듈/부품</t>
  </si>
  <si>
    <t>EE1199. 달리 분류되지 않는 정보통신 모듈/부품</t>
  </si>
  <si>
    <t>EE12 정보통신융합디바이스</t>
  </si>
  <si>
    <t>EE1205. ITS 단말/기기 및 응용서비스</t>
  </si>
  <si>
    <t>EE1206. 텔레매틱스 단말/기기 및 응용서비스</t>
  </si>
  <si>
    <t>EE1207. 홈네트워크 기술</t>
  </si>
  <si>
    <t>EE1208. 사물인터넷 기술</t>
  </si>
  <si>
    <t>EE1209. U-컴퓨팅 기기/주변기기</t>
  </si>
  <si>
    <t>EE1299. 달리 분류되지 않는 정보통신 융합 디바이스</t>
  </si>
  <si>
    <t>EE13 재난정보통신</t>
  </si>
  <si>
    <t>EE1301. 재난정보관리체계</t>
  </si>
  <si>
    <t>EE1302. 재난취약요소 진단 정보관리기술</t>
  </si>
  <si>
    <t>EE1303. 비상재난통신망 구축기술</t>
  </si>
  <si>
    <t>EE1304. 예경보 발령/전달체계</t>
  </si>
  <si>
    <t>EE1305. 재난상황대응 의사결정시스템</t>
  </si>
  <si>
    <t>EE1306. 재난 지리정보기술</t>
  </si>
  <si>
    <t>EE1399. 달리 분류되지 않는 재난정보통신</t>
  </si>
  <si>
    <t>EE14 국방정보통신</t>
  </si>
  <si>
    <t>EE1401. 정보시스템</t>
  </si>
  <si>
    <t>EE1402. 정보처리/전술데이터 처리</t>
  </si>
  <si>
    <t>EE1403. HCI/시현</t>
  </si>
  <si>
    <t>EE1404. 정보공격</t>
  </si>
  <si>
    <t>EE1405. 정보보호</t>
  </si>
  <si>
    <t>EE1406. 통신망</t>
  </si>
  <si>
    <t>EE1407. 통신단말기</t>
  </si>
  <si>
    <t>EE1408. 데이터링크</t>
  </si>
  <si>
    <t>EE1409. M&amp;S</t>
  </si>
  <si>
    <t>EE1410. 전술위성</t>
  </si>
  <si>
    <t>EE1499. 달리 분류되지 않는 국방정보통신</t>
  </si>
  <si>
    <t>EE99 기타 정보/통신</t>
  </si>
  <si>
    <t>EE9999. 달리 분류되지 않는 정보/통신</t>
  </si>
  <si>
    <t>EF. 에너지/자원</t>
  </si>
  <si>
    <t>EF01 온실가스처리</t>
  </si>
  <si>
    <t>EF0101. CO2 포집기술</t>
  </si>
  <si>
    <t>EF0102. CO2 전환기술</t>
  </si>
  <si>
    <t>EF0103. CO2 저장기술</t>
  </si>
  <si>
    <t>EF0104. non-CO2 처리기술</t>
  </si>
  <si>
    <t>EF0199. 달리 분류되지 않는 온실가스 처리</t>
  </si>
  <si>
    <t>EF02 자원탐사/개발/활용</t>
  </si>
  <si>
    <t>EF0201. 자원조사/탐사</t>
  </si>
  <si>
    <t>EF0202. 석유/가스 개발</t>
  </si>
  <si>
    <t>EF0203. 광물자원 개발</t>
  </si>
  <si>
    <t>EF0204. 자원 활용</t>
  </si>
  <si>
    <t>EF0299. 달리 분류되지 않는 자원 탐사/개발/활용</t>
  </si>
  <si>
    <t>EF03 수화력발전</t>
  </si>
  <si>
    <t>EF0301. 고온고압화 발전기술</t>
  </si>
  <si>
    <t>EF0302. 석탄/석유 청정화/이용기술</t>
  </si>
  <si>
    <t>EF0303. 수화력발전 환경오염방지기술</t>
  </si>
  <si>
    <t>EF0304. 발전설비/기기개발</t>
  </si>
  <si>
    <t>EF0305. 첨단 발전제어기술</t>
  </si>
  <si>
    <t>EF0306. 가스터빈 기술</t>
  </si>
  <si>
    <t>EF0307. 발전설비 운영기술</t>
  </si>
  <si>
    <t>EF0399. 달리 분류되지 않는 수화력발전</t>
  </si>
  <si>
    <t>EF04 전력시스템</t>
  </si>
  <si>
    <t>EF0403. 대용량 전력수송/저장기술</t>
  </si>
  <si>
    <t>EF0406. 송/변/배전 시스템 기술</t>
  </si>
  <si>
    <t>EF0407. 전력설비 절연/진단기술</t>
  </si>
  <si>
    <t>EF0408. 전력용 신소재 기술</t>
  </si>
  <si>
    <t>EF0409. 전력전자기술</t>
  </si>
  <si>
    <t>EF0412. 전력시스템 설계·운영·해석 기술</t>
  </si>
  <si>
    <t>EF0413. 전력 수요예측/관리 및 전력시장 운영기술</t>
  </si>
  <si>
    <t>EF0414. 전기 안전·환경 기술</t>
  </si>
  <si>
    <t>EF0499. 달리 분류되지 않는 전력시스템</t>
  </si>
  <si>
    <t>EF05 스마트그리드</t>
  </si>
  <si>
    <t>EF0501. IT기반 고부가 서비스 기술</t>
  </si>
  <si>
    <t>EF0502. 마이크로 그리드 기술</t>
  </si>
  <si>
    <t>EF0503. 전력 유비쿼터스 기술</t>
  </si>
  <si>
    <t>EF0504. 직류 송/배전 기술</t>
  </si>
  <si>
    <t>EF0505. 지능형 전력망 플랫폼 기술</t>
  </si>
  <si>
    <t>EF0599. 달리 분류되지 않는 스마트그리드</t>
  </si>
  <si>
    <t>EF06 신재생에너지</t>
  </si>
  <si>
    <t>EF0601. 태양광</t>
  </si>
  <si>
    <t>EF0602. 태양열</t>
  </si>
  <si>
    <t>EF0603. 바이오연료</t>
  </si>
  <si>
    <t>EF0604. 폐기물</t>
  </si>
  <si>
    <t>EF0605. 소수력</t>
  </si>
  <si>
    <t>EF0606. 풍력</t>
  </si>
  <si>
    <t>EF0607. 해양</t>
  </si>
  <si>
    <t>EF0608. 지열</t>
  </si>
  <si>
    <t>EF0609. 수소</t>
  </si>
  <si>
    <t>EF0610. 연료전지</t>
  </si>
  <si>
    <t>EF0611. 석탄가스화/액화</t>
  </si>
  <si>
    <t>EF0612. 합성연료</t>
  </si>
  <si>
    <t>EF0699. 달리 분류되지 않는 신재생에너지</t>
  </si>
  <si>
    <t>EF07 가스에너지</t>
  </si>
  <si>
    <t>EF0701. 가스에너지 저장기술</t>
  </si>
  <si>
    <t>EF0702. 가스에너지 수송기술</t>
  </si>
  <si>
    <t>EF0703. 가스에너지 이용기술</t>
  </si>
  <si>
    <t>EF0799. 달리 분류되지 않는 가스에너지</t>
  </si>
  <si>
    <t>EF99 기타 에너지/자원</t>
  </si>
  <si>
    <t>EF9999. 달리 분류되지 않는 에너지/자원</t>
  </si>
  <si>
    <t>EG. 원자력</t>
  </si>
  <si>
    <t>EG01 원자로노심기술</t>
  </si>
  <si>
    <t>EG0101. 핵자료 기술</t>
  </si>
  <si>
    <t>EG0102. 노심 핵설계 기술</t>
  </si>
  <si>
    <t>EG0103. 노심 열유체 기술</t>
  </si>
  <si>
    <t>EG0104. 노물리 실험 기술</t>
  </si>
  <si>
    <t>EG0199. 달리 분류되지 않는 원자로 노심 기술</t>
  </si>
  <si>
    <t>EG02 원자로계통/핵심기기기술</t>
  </si>
  <si>
    <t>EG0201. 유체계통 설계기술</t>
  </si>
  <si>
    <t>EG0202. 열유동 전산해석 기술</t>
  </si>
  <si>
    <t>EG0203. 핵심기기 설계기술</t>
  </si>
  <si>
    <t>EG0204. 원자로계통 구조설계/해석 기술</t>
  </si>
  <si>
    <t>EG0205. 건전성 평가/고온 구조해석 기술</t>
  </si>
  <si>
    <t>EG0206. 계통 설계 검증/성능 평가기술</t>
  </si>
  <si>
    <t>EG0207. 유지보수/운전기기 연계기술</t>
  </si>
  <si>
    <t>EG0299. 달리 분류되지 않는 원자로 계통/핵심기기 기술</t>
  </si>
  <si>
    <t>EG03 원자력계측/제어기술</t>
  </si>
  <si>
    <t>EG0301. 센서/검출기 기술</t>
  </si>
  <si>
    <t>EG0302. 계측/제어 시스템 기술</t>
  </si>
  <si>
    <t>EG0303. 감시/보호시스템 기술</t>
  </si>
  <si>
    <t>EG0304. 인간공학기술</t>
  </si>
  <si>
    <t>EG0305. 원격조작/제어기술</t>
  </si>
  <si>
    <t>EG0306. 원전 시뮬레이션 기술</t>
  </si>
  <si>
    <t>EG0399. 달리 분류되지 않는 원자력 계측/제어 기술</t>
  </si>
  <si>
    <t>EG04 원자력안전기술</t>
  </si>
  <si>
    <t>EG0401. 설계기준사고 열수력 안전성 실증/평가기술</t>
  </si>
  <si>
    <t>EG0402. 중대사고 해석/실증기술</t>
  </si>
  <si>
    <t>EG0404. 확률론적 안전성평가/위험도 정보활용기술</t>
  </si>
  <si>
    <t>EG0405. 원자력 안전규제 기술</t>
  </si>
  <si>
    <t>EG0406. 운전 안전성 평가기술</t>
  </si>
  <si>
    <t>EG0407. 방사선 방호/환경방사선 관리기술</t>
  </si>
  <si>
    <t>EG0408. 안전조치/방재기술</t>
  </si>
  <si>
    <t>EG0499. 달리 분류되지 않는 원자력 안전기술</t>
  </si>
  <si>
    <t>EG05 핵연료/원자력소재</t>
  </si>
  <si>
    <t>EG0501. 핵연료 설계/성능평가기술</t>
  </si>
  <si>
    <t>EG0502. 핵연료 제조기술</t>
  </si>
  <si>
    <t>EG0503. 원자력재료 개발기술</t>
  </si>
  <si>
    <t>EG0504. 원자력재료 성능 검증/평가기술</t>
  </si>
  <si>
    <t>EG0505. 원전재료 경년열화 대처기술 및 기기/구조 건전성 평가기술</t>
  </si>
  <si>
    <t>EG0599. 달리 분류되지 않는 핵연료/원자력소재</t>
  </si>
  <si>
    <t>EG06 핵연료주기/방사성폐기물관리기술</t>
  </si>
  <si>
    <t>EG0601. 정련/변환기술</t>
  </si>
  <si>
    <t>EG0602. 방사화학/악티나이드 화학기술</t>
  </si>
  <si>
    <t>EG0603. 사용후핵연료 수송/저장기술</t>
  </si>
  <si>
    <t>EG0604. 사용후핵연료 관리기술</t>
  </si>
  <si>
    <t>EG0605. 방사성폐기물 처분/관리기술</t>
  </si>
  <si>
    <t>EG0606. 원자력시설 제염/해체 및 환경복원 기술</t>
  </si>
  <si>
    <t>EG0699. 달리 분류되지 않는 핵연료주기/방사성 폐기물 관리기술</t>
  </si>
  <si>
    <t>EG07 방사선기술</t>
  </si>
  <si>
    <t>EG0701. 방사성 동위원소/화합물 생산/이용기술</t>
  </si>
  <si>
    <t>EG0702. 방사선 농생물/식품공학 이용기술</t>
  </si>
  <si>
    <t>EG0703. 방사선 공업/환경 이용기술</t>
  </si>
  <si>
    <t>EG0704. 방사선 의학/의공학 기술</t>
  </si>
  <si>
    <t>EG0705. 방사선 계측/선량평가기술</t>
  </si>
  <si>
    <t>EG0706. 중성자 응용 기술</t>
  </si>
  <si>
    <t>EG0707. 방사선 이용비파괴검사/보안검색 기술</t>
  </si>
  <si>
    <t>EG0799. 달리 분류되지 않는 방사선기술</t>
  </si>
  <si>
    <t>EG08 원자력기반기술</t>
  </si>
  <si>
    <t>EG0801. 양자공학/레이저 응용기술</t>
  </si>
  <si>
    <t>EG0802. 연구용 원자로 이용기술</t>
  </si>
  <si>
    <t>EG0803. 양성자 가속기 기술</t>
  </si>
  <si>
    <t>EG0804. 전자선 가속기 기술</t>
  </si>
  <si>
    <t>EG0805. 중입자 가속기 기술</t>
  </si>
  <si>
    <t>EG0899. 달리 분류되지 않는 원자력 기반기술</t>
  </si>
  <si>
    <t>EG09 원자력시설건설·운영·해체</t>
  </si>
  <si>
    <t>EG0901. 건설기술</t>
  </si>
  <si>
    <t>EG0902. 운전기술</t>
  </si>
  <si>
    <t>EG0903. 정비기술</t>
  </si>
  <si>
    <t>EG0904. 계속운전기술</t>
  </si>
  <si>
    <t>EG0905. 제작기술</t>
  </si>
  <si>
    <t>EG0906. 품질보증기술</t>
  </si>
  <si>
    <t>EG0907. 환경영향평가 및 부지안전성 조사/평가기술</t>
  </si>
  <si>
    <t>EG0999. 달리 분류되지 않는 원자력시설 건설·운영·해체</t>
  </si>
  <si>
    <t>EG10 핵융합</t>
  </si>
  <si>
    <t>EG1001. 핵융합 노심기술</t>
  </si>
  <si>
    <t>EG1002. 핵융합로 통합설계기술</t>
  </si>
  <si>
    <t>EG1003. 동력변환 계통기술</t>
  </si>
  <si>
    <t>EG1004. 핵융합 부품소재기술</t>
  </si>
  <si>
    <t>EG1005. 핵융합로 핵심기기 기술</t>
  </si>
  <si>
    <t>EG1006. 연료주기기술</t>
  </si>
  <si>
    <t>EG1007. 안전성/환경영향평가기술</t>
  </si>
  <si>
    <t>EG1008. 운영 및 유지/보수 기술</t>
  </si>
  <si>
    <t>EG1099. 달리 분류되지 않는 핵융합</t>
  </si>
  <si>
    <t>EG99 기타 원자력</t>
  </si>
  <si>
    <t>EG9999. 달리 분류되지 않는 원자력</t>
  </si>
  <si>
    <t>EH. 환경</t>
  </si>
  <si>
    <t>EH01 대기질관리</t>
  </si>
  <si>
    <t>EH0101. 대기오염 방지기술</t>
  </si>
  <si>
    <t>EH0102. 미세먼지오염 개선기술</t>
  </si>
  <si>
    <t>EH0103. 오존/스모그오염 개선기술</t>
  </si>
  <si>
    <t>EH0104. 실내/유해대기오염물질 관리기술</t>
  </si>
  <si>
    <t>EH0199. 달리 분류되지 않는 대기질관리</t>
  </si>
  <si>
    <t>EH02 물관리</t>
  </si>
  <si>
    <t>EH0201. 수질오염 방지기술</t>
  </si>
  <si>
    <t>EH0202. 정수장 효율향상/고도처리기술</t>
  </si>
  <si>
    <t>EH0203. 관망 최적 관리기술</t>
  </si>
  <si>
    <t>EH0204. 양질의 상수원수 확보/유지관리기술</t>
  </si>
  <si>
    <t>EH0205. 하/폐수 고도처리/핵심요소기술</t>
  </si>
  <si>
    <t>EH0206. 친환경 방류수 처리/관리기술</t>
  </si>
  <si>
    <t>EH0299. 달리 분류되지 않는 물관리</t>
  </si>
  <si>
    <t>EH03 토양/지하수복원/관리</t>
  </si>
  <si>
    <t>EH0301. 사전예방기술</t>
  </si>
  <si>
    <t>EH0302. 오염조사기술</t>
  </si>
  <si>
    <t>EH0303. 오염정화기술</t>
  </si>
  <si>
    <t>EH0304. 사후관리기술</t>
  </si>
  <si>
    <t>EH0399. 달리 분류되지 않는 토양지하수복원/관리</t>
  </si>
  <si>
    <t>EH04 생태계복원/관리</t>
  </si>
  <si>
    <t>EH0401. 훼손된 자연생태계 복원기술</t>
  </si>
  <si>
    <t>EH0402. 생태환경 이용/관리기술</t>
  </si>
  <si>
    <t>EH0499. 달리 분류되지 않는 생태계 복원/관리</t>
  </si>
  <si>
    <t>EH05 소음/진동관리</t>
  </si>
  <si>
    <t>EH0501. 소음/진동 배출특성 및 음질평가 관리기술</t>
  </si>
  <si>
    <t>EH0502. 소음/진동 방지/저감기술</t>
  </si>
  <si>
    <t>EH0503. 차음/방진성능 향상기술</t>
  </si>
  <si>
    <t>EH0599. 달리 분류되지 않는 소음/진동관리</t>
  </si>
  <si>
    <t>EH06 해양환경</t>
  </si>
  <si>
    <t>EH0601. 해양오염방지기술</t>
  </si>
  <si>
    <t>EH0602. 해양환경보전기술</t>
  </si>
  <si>
    <t>EH0603. 해양생태계관리기술</t>
  </si>
  <si>
    <t>EH0604. 해양위해성평가기술</t>
  </si>
  <si>
    <t>EH0605. 기후변화대응기술</t>
  </si>
  <si>
    <t>EH0699. 달리 분류되지 않는 해양환경</t>
  </si>
  <si>
    <t>EH07 폐기물관리/자원순환</t>
  </si>
  <si>
    <t>EH0701. 폐기물 감량/관리기술</t>
  </si>
  <si>
    <t>EH0702. 폐기물 자원화기술</t>
  </si>
  <si>
    <t>EH0703. 유해폐기물 처리/처분기술</t>
  </si>
  <si>
    <t>EH0799. 달리 분류되지 않는 폐기물 관리/자원순환</t>
  </si>
  <si>
    <t>EH08 위해성평가/관리</t>
  </si>
  <si>
    <t>EH0801. 위해성 관리/요소기술</t>
  </si>
  <si>
    <t>EH0802. 인체 위해성 평가기술</t>
  </si>
  <si>
    <t>EH0803. 생태 위해성 평가기술</t>
  </si>
  <si>
    <t>EH0899. 달리 분류되지 않는 위해성 평가/관리</t>
  </si>
  <si>
    <t>EH09 환경보건</t>
  </si>
  <si>
    <t>EH0901. 환경보건 모니터링기술</t>
  </si>
  <si>
    <t>EH0902. 환경독성 평가기술</t>
  </si>
  <si>
    <t>EH0903. 노출평가기술</t>
  </si>
  <si>
    <t>EH0904. 환경유해물질 관련 건강영향평가</t>
  </si>
  <si>
    <t>EH0905. 환경역학 관련기술</t>
  </si>
  <si>
    <t>EH0906. 환경보건관리 인프라기술</t>
  </si>
  <si>
    <t>EH0907. 기후변화 환경보건 대응기술</t>
  </si>
  <si>
    <t>EH0908. 미래환경보건 문제예측/대응기술</t>
  </si>
  <si>
    <t>EH0999. 달리 분류되지 않는 환경보건</t>
  </si>
  <si>
    <t>EH10 환경예측/감시/평가</t>
  </si>
  <si>
    <t>EH1001. 국제환경협약/예측/평가기술</t>
  </si>
  <si>
    <t>EH1002. 환경경영/정보화기술</t>
  </si>
  <si>
    <t>EH1003. 환경재해 예측/저감기술</t>
  </si>
  <si>
    <t>EH1099. 달리 분류되지 않는 환경예측/감시/평가</t>
  </si>
  <si>
    <t>EH11 친환경소재/제품</t>
  </si>
  <si>
    <t>EH1101. 환경오염 유발물질 대체물질(소재) 개발</t>
  </si>
  <si>
    <t>EH1102. 오염물질 제거효율향상 소재/제품 개발</t>
  </si>
  <si>
    <t>EH1199. 달리 분류되지 않는 친환경 소재/제품</t>
  </si>
  <si>
    <t>EH12 친환경공정</t>
  </si>
  <si>
    <t>EH1201. 배출량 저감 최적화기술</t>
  </si>
  <si>
    <t>EH1202. 유해물질 제거/유용물질회수 공정기술</t>
  </si>
  <si>
    <t>EH1299. 달리 분류되지 않는 친환경 공정</t>
  </si>
  <si>
    <t>EH13 측정분석장비/장치</t>
  </si>
  <si>
    <t>EH1301. 고정밀 센서기술</t>
  </si>
  <si>
    <t>EH1302. 측정분석 장비기술</t>
  </si>
  <si>
    <t>EH1303. 원격 모니터링 기술</t>
  </si>
  <si>
    <t>EH1399. 달리 분류되지 않는 측정분석장비/장치</t>
  </si>
  <si>
    <t>EH14 청정생산/설비</t>
  </si>
  <si>
    <t>EH1401. 청정생산 공정설계</t>
  </si>
  <si>
    <t>EH1402. 공정개선기술</t>
  </si>
  <si>
    <t>EH1403. 공정/생산관리기술</t>
  </si>
  <si>
    <t>EH1404. 유해 원부재료 대체기술</t>
  </si>
  <si>
    <t>EH1405. 환경 친화적 제품설계기술</t>
  </si>
  <si>
    <t>EH1406. 환경친화제품 제조기술</t>
  </si>
  <si>
    <t>EH1407. 환경설비기술</t>
  </si>
  <si>
    <t>EH1408. 환경산업 부품소재기술</t>
  </si>
  <si>
    <t>EH1499. 달리 분류되지 않는 청정생산/설비</t>
  </si>
  <si>
    <t>EH15 작업환경기술</t>
  </si>
  <si>
    <t>EH1501. 작업환경 관리기술</t>
  </si>
  <si>
    <t>EH1502. 작업환경 유해요인 측정기술</t>
  </si>
  <si>
    <t>EH1503. 작업환경 유해요인 위해성평가기술</t>
  </si>
  <si>
    <t>EH1504. 산업독성학</t>
  </si>
  <si>
    <t>EH1505. 산업인간공학</t>
  </si>
  <si>
    <t>EH1599. 달리 분류되지 않는 작업환경기술</t>
  </si>
  <si>
    <t>EH99 기타 환경</t>
  </si>
  <si>
    <t>EH9999. 달리 분류되지 않는 환경</t>
  </si>
  <si>
    <t>EI. 건설/교통</t>
  </si>
  <si>
    <t>EI01 국토정책/계획</t>
  </si>
  <si>
    <t>EI0101. 국토정책</t>
  </si>
  <si>
    <t>EI0102. 국토계획</t>
  </si>
  <si>
    <t>EI0103. 교통계획</t>
  </si>
  <si>
    <t>EI0104. 도시계획</t>
  </si>
  <si>
    <t>EI0199. 달리 분류되지 않는 국토정책/계획</t>
  </si>
  <si>
    <t>EI02 국토공간개발기술</t>
  </si>
  <si>
    <t>EI0201. 국토지능화/공간정보</t>
  </si>
  <si>
    <t>EI0202. 지능형 생태도시</t>
  </si>
  <si>
    <t>EI0203. 대공간 지상건축물</t>
  </si>
  <si>
    <t>EI0204. 지하대공간</t>
  </si>
  <si>
    <t>EI0205. 해저공간</t>
  </si>
  <si>
    <t>EI0206. 인공섬/준설 매립기술</t>
  </si>
  <si>
    <t>EI0207. 경관관리</t>
  </si>
  <si>
    <t>EI0299. 달리 분류되지 않는 국토공간개발기술</t>
  </si>
  <si>
    <t>EI03 시설물설계/해석기술</t>
  </si>
  <si>
    <t>EI0301. 설계 표준화기술</t>
  </si>
  <si>
    <t>EI0302. 설계 정보화기술</t>
  </si>
  <si>
    <t>EI0303. 도로</t>
  </si>
  <si>
    <t>EI0304. 교량</t>
  </si>
  <si>
    <t>EI0305. 플랜트</t>
  </si>
  <si>
    <t>EI0306. 지반구조/터널</t>
  </si>
  <si>
    <t>EI0307. 건축</t>
  </si>
  <si>
    <t>EI0308. 철도</t>
  </si>
  <si>
    <t>EI0309. 항만</t>
  </si>
  <si>
    <t>EI0399. 달리 분류되지 않는 시설물 설계/해석기술</t>
  </si>
  <si>
    <t>EI04 건설시공/재료</t>
  </si>
  <si>
    <t>EI0401. 토목시공기술</t>
  </si>
  <si>
    <t>EI0402. 건축시공기술</t>
  </si>
  <si>
    <t>EI0403. 플랜트시공기술</t>
  </si>
  <si>
    <t>EI0404. 건설시공관리기술</t>
  </si>
  <si>
    <t>EI0405. 시공 자동화기술</t>
  </si>
  <si>
    <t>EI0406. 건설구조재료</t>
  </si>
  <si>
    <t>EI0407. 건설마감재료</t>
  </si>
  <si>
    <t>EI0408. 친환경/재생건설재료</t>
  </si>
  <si>
    <t>EI0409. 생애주기가치평가</t>
  </si>
  <si>
    <t>EI0410. 극한 시공기술</t>
  </si>
  <si>
    <t>EI0411. 건설안전 관리기술</t>
  </si>
  <si>
    <t>EI0499. 달리 분류되지 않는 건설시공/재료</t>
  </si>
  <si>
    <t>EI05 도로교통기술</t>
  </si>
  <si>
    <t>EI0501. 교통환경 조사/분석기술</t>
  </si>
  <si>
    <t>EI0502. 자동차기반기술</t>
  </si>
  <si>
    <t>EI0503. 교통시설기반기술</t>
  </si>
  <si>
    <t>EI0504. 교통운영관리기술</t>
  </si>
  <si>
    <t>EI0505. 교통안전기술</t>
  </si>
  <si>
    <t>EI0506. 교통환경 개선기술</t>
  </si>
  <si>
    <t>EI0599. 달리 분류되지 않는 도로교통기술</t>
  </si>
  <si>
    <t>EI06 철도교통기술</t>
  </si>
  <si>
    <t>EI0601. 철도시스템 엔지니어링</t>
  </si>
  <si>
    <t>EI0602. 궤도토목기술</t>
  </si>
  <si>
    <t>EI0603. 전철/전력기술</t>
  </si>
  <si>
    <t>EI0604. 철도신호통신기술</t>
  </si>
  <si>
    <t>EI0605. 철도시스템 안전방재</t>
  </si>
  <si>
    <t>EI0606. 철도시스템 유지관리기술</t>
  </si>
  <si>
    <t>EI0607. 철도역사 시설물/역무 자동화기술</t>
  </si>
  <si>
    <t>EI0608. 철도차량기술</t>
  </si>
  <si>
    <t>EI0699. 달리 분류되지 않는 철도교통기술</t>
  </si>
  <si>
    <t>EI07 항공교통기술</t>
  </si>
  <si>
    <t>EI0701. 항공안전기술</t>
  </si>
  <si>
    <t>EI0702. 항공기 운영기술</t>
  </si>
  <si>
    <t>EI0703. 공항시스템 기술</t>
  </si>
  <si>
    <t>EI0704. 항행시스템 기술</t>
  </si>
  <si>
    <t>EI0799. 달리 분류되지 않는 항공교통기술</t>
  </si>
  <si>
    <t>EI08 해양교통기술</t>
  </si>
  <si>
    <t>EI0801. 선박운항 안전기술</t>
  </si>
  <si>
    <t>EI0802. 해상교통 관제기술</t>
  </si>
  <si>
    <t>EI0803. 인적안전기술</t>
  </si>
  <si>
    <t>EI0804. 항만/항로 설계기술</t>
  </si>
  <si>
    <t>EI0805. 해양안전 방재기술</t>
  </si>
  <si>
    <t>EI0899. 달리 분류되지 않는 해양교통기술</t>
  </si>
  <si>
    <t>EI09 수공시스템기술</t>
  </si>
  <si>
    <t>EI0901. 수리/수문 조사/해석기술</t>
  </si>
  <si>
    <t>EI0902. 수자원계획기술</t>
  </si>
  <si>
    <t>EI0903. 수자원 통합관리기술</t>
  </si>
  <si>
    <t>EI0904. 해안/항만/해양개발기술</t>
  </si>
  <si>
    <t>EI0905. 수리구조물설계기술</t>
  </si>
  <si>
    <t>EI0906. 하천설계기술</t>
  </si>
  <si>
    <t>EI0907. 생태수리/수문기술</t>
  </si>
  <si>
    <t>EI0999. 달리 분류되지 않는 수공시스템기술</t>
  </si>
  <si>
    <t>EI10 물류기술</t>
  </si>
  <si>
    <t>EI1001. 물류운송기술</t>
  </si>
  <si>
    <t>EI1002. 보관기술</t>
  </si>
  <si>
    <t>EI1003. 하역기술</t>
  </si>
  <si>
    <t>EI1004. 물류정보화기술</t>
  </si>
  <si>
    <t>EI1005. 물류시스템 운용기술</t>
  </si>
  <si>
    <t>EI1006. 교통수단별 물류운용기술</t>
  </si>
  <si>
    <t>EI1007. 물류 표준화기술</t>
  </si>
  <si>
    <t>EI1099. 달리 분류되지 않는 물류기술</t>
  </si>
  <si>
    <t>EI11 시설물안전/유지관리기술</t>
  </si>
  <si>
    <t>EI1101. 시설물 점검/진단기술</t>
  </si>
  <si>
    <t>EI1102. 구조물 보수/보강기술</t>
  </si>
  <si>
    <t>EI1103. 시설물 해체/복구기술</t>
  </si>
  <si>
    <t>EI1104. 시설물 소방안전관리기술</t>
  </si>
  <si>
    <t>EI1105. 자연재해 저감기술</t>
  </si>
  <si>
    <t>EI1199. 달리 분류되지 않는 시설물 안전/유지관리기술</t>
  </si>
  <si>
    <t>EI12 건설환경설비기술</t>
  </si>
  <si>
    <t>EI1201. 상/하수도 시스템 설계/시공/관리기술</t>
  </si>
  <si>
    <t>EI1202. 건축/도시환경 시스템 정보화기술</t>
  </si>
  <si>
    <t>EI1203. 건축환경/설비기술</t>
  </si>
  <si>
    <t>EI1204. 친환경건축물 설계/시공/관리기술</t>
  </si>
  <si>
    <t>EI1205. 친환경 토목시설물 설계/시공/관리기술</t>
  </si>
  <si>
    <t>EI1206. 건물일체형 신재생에너지설비 설계/시공/관리기술</t>
  </si>
  <si>
    <t>EI1207. 시설물 소음진동 제어/관리기술</t>
  </si>
  <si>
    <t>EI1299. 달리 분류되지 않는 건설환경설비기술</t>
  </si>
  <si>
    <t>EI99 기타 건설/교통</t>
  </si>
  <si>
    <t>EI9999. 달리 분류되지 않는 건설/교통</t>
  </si>
  <si>
    <t>HF. 인문학</t>
  </si>
  <si>
    <t>HF01 역사학</t>
  </si>
  <si>
    <t>HF0101. 사학이론/사학사</t>
  </si>
  <si>
    <t>HF0102. 사상사</t>
  </si>
  <si>
    <t>HF0103. 정치사</t>
  </si>
  <si>
    <t>HF0104. 경제사</t>
  </si>
  <si>
    <t>HF0105. 사회사</t>
  </si>
  <si>
    <t>HF0106. 문화사</t>
  </si>
  <si>
    <t>HF0107. 국제관계사</t>
  </si>
  <si>
    <t>HF0108. 군사사</t>
  </si>
  <si>
    <t>HF0109. 여성사</t>
  </si>
  <si>
    <t>HF0110. 비교사</t>
  </si>
  <si>
    <t>HF0111. 도시사</t>
  </si>
  <si>
    <t>HF0112. 역사교육</t>
  </si>
  <si>
    <t>HF0113. 한국고대사</t>
  </si>
  <si>
    <t>HF0114. 고려시대사</t>
  </si>
  <si>
    <t>HF0115. 조선전기사</t>
  </si>
  <si>
    <t>HF0116. 조선후기사</t>
  </si>
  <si>
    <t>HF0117. 한국근대사</t>
  </si>
  <si>
    <t>HF0118. 한국현대사</t>
  </si>
  <si>
    <t>HF0119. 한국지역사</t>
  </si>
  <si>
    <t>HF0120. 중국고대사</t>
  </si>
  <si>
    <t>HF0121. 중국중세사1(위진수당)</t>
  </si>
  <si>
    <t>HF0122. 중국중세사2(송요금원)</t>
  </si>
  <si>
    <t>HF0123. 중국근세사(명청)</t>
  </si>
  <si>
    <t>HF0124. 중국근대사</t>
  </si>
  <si>
    <t>HF0125. 중국현대사</t>
  </si>
  <si>
    <t>HF0126. 일본고대사</t>
  </si>
  <si>
    <t>HF0127. 일본중세사</t>
  </si>
  <si>
    <t>HF0128. 일본근세사</t>
  </si>
  <si>
    <t>HF0129. 일본근현대사</t>
  </si>
  <si>
    <t>HF0130. 동남아시아사(인도사 등)</t>
  </si>
  <si>
    <t>HF0131. 서아시아/중앙아시아사(중동사 등)</t>
  </si>
  <si>
    <t>HF0132. 서양사학사</t>
  </si>
  <si>
    <t>HF0133. 서양사상사</t>
  </si>
  <si>
    <t>HF0134. 서양고대사</t>
  </si>
  <si>
    <t>HF0135. 서양중세사</t>
  </si>
  <si>
    <t>HF0136. 서양근대사</t>
  </si>
  <si>
    <t>HF0137. 서양현대사</t>
  </si>
  <si>
    <t>HF0138. 미국사</t>
  </si>
  <si>
    <t>HF0139. 영국사</t>
  </si>
  <si>
    <t>HF0140. 프랑스사</t>
  </si>
  <si>
    <t>HF0141. 독일사</t>
  </si>
  <si>
    <t>HF0142. 러시아사</t>
  </si>
  <si>
    <t>HF0143. 이베로/라틴아메리카사</t>
  </si>
  <si>
    <t>HF0144. 기타 유럽사</t>
  </si>
  <si>
    <t>HF0145. 고고학이론</t>
  </si>
  <si>
    <t>HF0146. 한국선사고고학</t>
  </si>
  <si>
    <t>HF0147. 한국역사고고학</t>
  </si>
  <si>
    <t>HF0148. 동양고고학</t>
  </si>
  <si>
    <t>HF0149. 서양고고학</t>
  </si>
  <si>
    <t>HF0150. 미술사이론</t>
  </si>
  <si>
    <t>HF0151. 한국미술사</t>
  </si>
  <si>
    <t>HF0152. 동양미술사</t>
  </si>
  <si>
    <t>HF0153. 서양미술사</t>
  </si>
  <si>
    <t>HF0154. 사회민속</t>
  </si>
  <si>
    <t>HF0155. 신앙민속</t>
  </si>
  <si>
    <t>HF0156. 구전민속</t>
  </si>
  <si>
    <t>HF0157. 예술민속</t>
  </si>
  <si>
    <t>HF0158. 물질민속</t>
  </si>
  <si>
    <t>HF0199. 달리 분류되지 않는 역사학</t>
  </si>
  <si>
    <t>HF02 철학</t>
  </si>
  <si>
    <t>HF0201. 철학방법론</t>
  </si>
  <si>
    <t>HF0202. 형이상학</t>
  </si>
  <si>
    <t>HF0203. 인식론</t>
  </si>
  <si>
    <t>HF0204. 논리학/논리철학</t>
  </si>
  <si>
    <t>HF0205. 도덕철학</t>
  </si>
  <si>
    <t>HF0206. 철학적 인간학</t>
  </si>
  <si>
    <t>HF0207. 철학사</t>
  </si>
  <si>
    <t>HF0208. 정치/사회철학</t>
  </si>
  <si>
    <t>HF0209. 언어철학</t>
  </si>
  <si>
    <t>HF0210. 심리철학</t>
  </si>
  <si>
    <t>HF0211. 과학/기술철학</t>
  </si>
  <si>
    <t>HF0212. 문화철학</t>
  </si>
  <si>
    <t>HF0213. 여성철학</t>
  </si>
  <si>
    <t>HF0214. 역사철학</t>
  </si>
  <si>
    <t>HF0215. 동서비교철학</t>
  </si>
  <si>
    <t>HF0216. 한국불교철학</t>
  </si>
  <si>
    <t>HF0217. 한국유가철학</t>
  </si>
  <si>
    <t>HF0218. 한국도가철학</t>
  </si>
  <si>
    <t>HF0219. 한국근대철학</t>
  </si>
  <si>
    <t>HF0220. 한국현대철학</t>
  </si>
  <si>
    <t>HF0221. 동양철학사</t>
  </si>
  <si>
    <t>HF0222. 유가철학</t>
  </si>
  <si>
    <t>HF0223. 도가철학</t>
  </si>
  <si>
    <t>HF0224. 인도철학</t>
  </si>
  <si>
    <t>HF0225. 일본철학</t>
  </si>
  <si>
    <t>HF0226. 불교철학</t>
  </si>
  <si>
    <t>HF0227. 이슬람철학</t>
  </si>
  <si>
    <t>HF0228. 서양고대철학</t>
  </si>
  <si>
    <t>HF0229. 서양중세철학</t>
  </si>
  <si>
    <t>HF0230. 영국근대철학</t>
  </si>
  <si>
    <t>HF0231. 프랑스근대철학</t>
  </si>
  <si>
    <t>HF0232. 독일근대철학</t>
  </si>
  <si>
    <t>HF0233. 영미현대철학</t>
  </si>
  <si>
    <t>HF0234. 유럽현대철학(현상학/해석학 등)</t>
  </si>
  <si>
    <t>HF0235. 분석철학</t>
  </si>
  <si>
    <t>HF0236. 동양미학</t>
  </si>
  <si>
    <t>HF0237. 서양미학</t>
  </si>
  <si>
    <t>HF0238. 현대미학</t>
  </si>
  <si>
    <t>HF0239. 응용미학</t>
  </si>
  <si>
    <t>HF0240. 비교미학</t>
  </si>
  <si>
    <t>HF0241. 미학사</t>
  </si>
  <si>
    <t>HF0242. 예술과학</t>
  </si>
  <si>
    <t>HF0243. 예술철학</t>
  </si>
  <si>
    <t>HF0244. 예술사</t>
  </si>
  <si>
    <t>HF0245. 예술비평</t>
  </si>
  <si>
    <t>HF0246. 규범윤리</t>
  </si>
  <si>
    <t>HF0247. 응용윤리</t>
  </si>
  <si>
    <t>HF0299. 달리 분류되지 않는 철학</t>
  </si>
  <si>
    <t>HF03 종교학</t>
  </si>
  <si>
    <t>HF0301. 비교종교학</t>
  </si>
  <si>
    <t>HF0302. 종교현상학</t>
  </si>
  <si>
    <t>HF0303. 종교철학</t>
  </si>
  <si>
    <t>HF0304. 종교심리학</t>
  </si>
  <si>
    <t>HF0305. 종교사회학</t>
  </si>
  <si>
    <t>HF0306. 종교인류학</t>
  </si>
  <si>
    <t>HF0307. 종교교육학</t>
  </si>
  <si>
    <t>HF0308. 종교윤리학</t>
  </si>
  <si>
    <t>HF0309. 신화/의례</t>
  </si>
  <si>
    <t>HF0310. 한국종교일반</t>
  </si>
  <si>
    <t>HF0311. 한국종교사</t>
  </si>
  <si>
    <t>HF0312. 무속/민속종교</t>
  </si>
  <si>
    <t>HF0313. 한국신종교</t>
  </si>
  <si>
    <t>HF0399. 달리 분류되지 않는 종교학</t>
  </si>
  <si>
    <t>HF04 기독교신학</t>
  </si>
  <si>
    <t>HF0401. 기독교신학</t>
  </si>
  <si>
    <t>HF0499. 달리 분류되지 않는 기독교신학</t>
  </si>
  <si>
    <t>HF05 가톨릭신학</t>
  </si>
  <si>
    <t>HF0501. 가톨릭신학</t>
  </si>
  <si>
    <t>HF0599. 달리 분류되지 않는 가톨릭신학</t>
  </si>
  <si>
    <t>HF06 유교학</t>
  </si>
  <si>
    <t>HF0601. 유교</t>
  </si>
  <si>
    <t>HF0699. 달리 분류되지 않는 유교학</t>
  </si>
  <si>
    <t>HF07 불교학</t>
  </si>
  <si>
    <t>HF0701. 불교</t>
  </si>
  <si>
    <t>HF0799. 달리 분류되지 않는 불교학</t>
  </si>
  <si>
    <t>HF08 언어학</t>
  </si>
  <si>
    <t>HF0801. 언어이론/언어학사</t>
  </si>
  <si>
    <t>HF0802. 음성학(언어일반)</t>
  </si>
  <si>
    <t>HF0803. 음운론(언어일반)</t>
  </si>
  <si>
    <t>HF0804. 형태론(언어일반)</t>
  </si>
  <si>
    <t>HF0805. 통사론(언어일반)</t>
  </si>
  <si>
    <t>HF0806. 의미론(언어일반)</t>
  </si>
  <si>
    <t>HF0807. 화용론(언어일반)</t>
  </si>
  <si>
    <t>HF0808. 기호</t>
  </si>
  <si>
    <t>HF0809. 텍스트언어</t>
  </si>
  <si>
    <t>HF0810. 코퍼스</t>
  </si>
  <si>
    <t>HF0811. 사전</t>
  </si>
  <si>
    <t>HF0812. 역사/비교언어</t>
  </si>
  <si>
    <t>HF0813. 사회언어</t>
  </si>
  <si>
    <t>HF0814. 인지언어</t>
  </si>
  <si>
    <t>HF0815. 응용언어</t>
  </si>
  <si>
    <t>HF0816. 전산언어</t>
  </si>
  <si>
    <t>HF0817. 심리언어</t>
  </si>
  <si>
    <t>HF0818. 대조언어</t>
  </si>
  <si>
    <t>HF0819. 언어인식</t>
  </si>
  <si>
    <t>HF0820. 언어습득</t>
  </si>
  <si>
    <t>HF0821. 언어교육</t>
  </si>
  <si>
    <t>HF0899. 달리 분류되지 않는 언어학</t>
  </si>
  <si>
    <t>HF09 사전학</t>
  </si>
  <si>
    <t>HF0999. 달리 분류되지 않는 사전학</t>
  </si>
  <si>
    <t>HF10 통역번역학</t>
  </si>
  <si>
    <t>HF1001. 통역</t>
  </si>
  <si>
    <t>HF1002. 번역</t>
  </si>
  <si>
    <t>HF1099. 달리 분류되지 않는 통역번역학</t>
  </si>
  <si>
    <t>HF11 문학</t>
  </si>
  <si>
    <t>HF1101. 문학이론/문학사</t>
  </si>
  <si>
    <t>HF1102. 문예창작</t>
  </si>
  <si>
    <t>HF1103. 작가</t>
  </si>
  <si>
    <t>HF1104. 비교문학</t>
  </si>
  <si>
    <t>HF1105. 운문</t>
  </si>
  <si>
    <t>HF1106. 산문</t>
  </si>
  <si>
    <t>HF1107. 소설</t>
  </si>
  <si>
    <t>HF1108. 평론</t>
  </si>
  <si>
    <t>HF1109. 희곡</t>
  </si>
  <si>
    <t>HF1110. 구비문학</t>
  </si>
  <si>
    <t>HF1111. 아동문학</t>
  </si>
  <si>
    <t>HF1112. 영상문학</t>
  </si>
  <si>
    <t>HF1113. 번역문학</t>
  </si>
  <si>
    <t>HF1114. 문학과 성/젠더</t>
  </si>
  <si>
    <t>HF1115. 문학교육</t>
  </si>
  <si>
    <t>HF1199. 달리 분류되지 않는 문학</t>
  </si>
  <si>
    <t>HF12 한국어와문학</t>
  </si>
  <si>
    <t>HF1201. 음성학(국어)</t>
  </si>
  <si>
    <t>HF1202. 음운론(국어)</t>
  </si>
  <si>
    <t>HF1203. 형태론(국어)</t>
  </si>
  <si>
    <t>HF1204. 통사론(국어)</t>
  </si>
  <si>
    <t>HF1205. 어휘론(국어)</t>
  </si>
  <si>
    <t>HF1206. 화용론(국어)</t>
  </si>
  <si>
    <t>HF1207. 의미론(국어)</t>
  </si>
  <si>
    <t>HF1208. 국어사/국어학사</t>
  </si>
  <si>
    <t>HF1209. 문자(국어)</t>
  </si>
  <si>
    <t>HF1210. 방언(국어)</t>
  </si>
  <si>
    <t>HF1211. 계통론(국어)</t>
  </si>
  <si>
    <t>HF1212. 텍스트언어(국어)</t>
  </si>
  <si>
    <t>HF1213. 국어정책</t>
  </si>
  <si>
    <t>HF1214. 국어사전</t>
  </si>
  <si>
    <t>HF1215. 응용국어</t>
  </si>
  <si>
    <t>HF1216. 국어정보학</t>
  </si>
  <si>
    <t>HF1217. 국어교육</t>
  </si>
  <si>
    <t>HF1218. 국문학사</t>
  </si>
  <si>
    <t>HF1219. 고전산문</t>
  </si>
  <si>
    <t>HF1220. 고전시가</t>
  </si>
  <si>
    <t>HF1221. 고전비평</t>
  </si>
  <si>
    <t>HF1222. 구비문학(국문학)</t>
  </si>
  <si>
    <t>HF1223. 현대소설(국문학)</t>
  </si>
  <si>
    <t>HF1224. 현대시(국문학)</t>
  </si>
  <si>
    <t>HF1225. 현대희곡(국문학)</t>
  </si>
  <si>
    <t>HF1226. 비교문학(국문학)</t>
  </si>
  <si>
    <t>HF1227. 문학비평(국문학)</t>
  </si>
  <si>
    <t>HF1228. 국문학과 성/젠더</t>
  </si>
  <si>
    <t>HF1229. 문화론(국문학)</t>
  </si>
  <si>
    <t>HF1230. 작문</t>
  </si>
  <si>
    <t>HF1231. 한시</t>
  </si>
  <si>
    <t>HF1232. 한문산문</t>
  </si>
  <si>
    <t>HF1233. 한문소설</t>
  </si>
  <si>
    <t>HF1234. 한문비평</t>
  </si>
  <si>
    <t>HF1235. 한국경학</t>
  </si>
  <si>
    <t>HF1236. 한자학/한국어학</t>
  </si>
  <si>
    <t>HF1237. 서예학</t>
  </si>
  <si>
    <t>HF1238. 한문교육</t>
  </si>
  <si>
    <t>HF1299. 달리 분류되지 않는 한국어와 문학</t>
  </si>
  <si>
    <t>HF13 중국어와문학</t>
  </si>
  <si>
    <t>HF1301. 음성/음운론(중국어)</t>
  </si>
  <si>
    <t>HF1302. 성운학(중국어)</t>
  </si>
  <si>
    <t>HF1303. 어휘학(중국어)</t>
  </si>
  <si>
    <t>HF1304. 의미론(중국어)</t>
  </si>
  <si>
    <t>HF1305. 통사론(중국어)</t>
  </si>
  <si>
    <t>HF1306. 고문자(중국어)</t>
  </si>
  <si>
    <t>HF1307. 일반문자(중국어)</t>
  </si>
  <si>
    <t>HF1308. 응용언어(중국어)</t>
  </si>
  <si>
    <t>HF1309. 중국어사</t>
  </si>
  <si>
    <t>HF1310. 중국어교육</t>
  </si>
  <si>
    <t>HF1311. 중국산문</t>
  </si>
  <si>
    <t>HF1312. 중국시</t>
  </si>
  <si>
    <t>HF1313. 중국희곡</t>
  </si>
  <si>
    <t>HF1314. 중국고전문학</t>
  </si>
  <si>
    <t>HF1315. 중국소설</t>
  </si>
  <si>
    <t>HF1316. 사곡</t>
  </si>
  <si>
    <t>HF1317. 중국현대문학</t>
  </si>
  <si>
    <t>HF1318. 문학비평(중문학)</t>
  </si>
  <si>
    <t>HF1319. 비교문학(중문학)</t>
  </si>
  <si>
    <t>HF1320. 경학(중문학)</t>
  </si>
  <si>
    <t>HF1321. 중국문화</t>
  </si>
  <si>
    <t>HF1322. 중국서지학</t>
  </si>
  <si>
    <t>HF1323. 중국서예학</t>
  </si>
  <si>
    <t>HF1399. 달리 분류되지 않는 중국어와 문학</t>
  </si>
  <si>
    <t>HF14 일본어와문학</t>
  </si>
  <si>
    <t>HF1401. 음성/음운론(일본어)</t>
  </si>
  <si>
    <t>HF1402. 형태론(일본어)</t>
  </si>
  <si>
    <t>HF1403. 통사론(일본어)</t>
  </si>
  <si>
    <t>HF1404. 의미론(일본어)</t>
  </si>
  <si>
    <t>HF1405. 화용론(일본어)</t>
  </si>
  <si>
    <t>HF1406. 어휘론(일본어)</t>
  </si>
  <si>
    <t>HF1407. 표현론(일본어)</t>
  </si>
  <si>
    <t>HF1408. 응용언어(일본어)</t>
  </si>
  <si>
    <t>HF1409. 일본어사</t>
  </si>
  <si>
    <t>HF1410. 한일대조언어</t>
  </si>
  <si>
    <t>HF1411. 일본어교육</t>
  </si>
  <si>
    <t>HF1412. 일본극문학</t>
  </si>
  <si>
    <t>HF1413. 일본문학비평</t>
  </si>
  <si>
    <t>HF1414. 일본비교문학</t>
  </si>
  <si>
    <t>HF1415. 일본고전산문</t>
  </si>
  <si>
    <t>HF1416. 일본고전운문</t>
  </si>
  <si>
    <t>HF1417. 일본근현대산문문학</t>
  </si>
  <si>
    <t>HF1418. 일본근현대시가문학</t>
  </si>
  <si>
    <t>HF1419. 일본문화</t>
  </si>
  <si>
    <t>HF1499. 달리 분류되지 않는 일본어와 문학</t>
  </si>
  <si>
    <t>HF15 기타동양어문학</t>
  </si>
  <si>
    <t>HF1501. 북한어</t>
  </si>
  <si>
    <t>HF1502. 인도어</t>
  </si>
  <si>
    <t>HF1503. 아랍어</t>
  </si>
  <si>
    <t>HF1504. 마인어</t>
  </si>
  <si>
    <t>HF1505. 태국어</t>
  </si>
  <si>
    <t>HF1506. 베트남어</t>
  </si>
  <si>
    <t>HF1507. 몽골어</t>
  </si>
  <si>
    <t>HF1508. 산스크리스트어</t>
  </si>
  <si>
    <t>HF1509. 북한문학</t>
  </si>
  <si>
    <t>HF1510. 인도문학</t>
  </si>
  <si>
    <t>HF1511. 아랍문학</t>
  </si>
  <si>
    <t>HF1512. 마인문학</t>
  </si>
  <si>
    <t>HF1513. 태국문학</t>
  </si>
  <si>
    <t>HF1514. 베트남문학</t>
  </si>
  <si>
    <t>HF1515. 몽골문학</t>
  </si>
  <si>
    <t>HF1516. 고대인도문학</t>
  </si>
  <si>
    <t>HF1599. 달리 분류되지 않는 동양어문학</t>
  </si>
  <si>
    <t>HF16 영어와문학</t>
  </si>
  <si>
    <t>HF1601. 음성/음운론(영어)</t>
  </si>
  <si>
    <t>HF1602. 형태론(영어)</t>
  </si>
  <si>
    <t>HF1603. 통사론(영어)</t>
  </si>
  <si>
    <t>HF1604. 의미론(영어)</t>
  </si>
  <si>
    <t>HF1605. 화용론(영어)</t>
  </si>
  <si>
    <t>HF1606. 고대/중세영어</t>
  </si>
  <si>
    <t>HF1607. 영어사</t>
  </si>
  <si>
    <t>HF1608. 응용언어(영어)</t>
  </si>
  <si>
    <t>HF1609. 영어교육</t>
  </si>
  <si>
    <t>HF1610. 현대영미시</t>
  </si>
  <si>
    <t>HF1611. 현대영미소설</t>
  </si>
  <si>
    <t>HF1612. 현대영미희곡</t>
  </si>
  <si>
    <t>HF1613. 영미문학비평</t>
  </si>
  <si>
    <t>HF1614. 비교영문학</t>
  </si>
  <si>
    <t>HF1615. 중세영문학</t>
  </si>
  <si>
    <t>HF1616. 셰익스피어</t>
  </si>
  <si>
    <t>HF1617. 르네상스 영문학</t>
  </si>
  <si>
    <t>HF1618. 17/18세기 영문학</t>
  </si>
  <si>
    <t>HF1619. 17/18세기 미국문학</t>
  </si>
  <si>
    <t>HF1620. 19세기 영문학</t>
  </si>
  <si>
    <t>HF1621. 19세기 미국문학</t>
  </si>
  <si>
    <t>HF1622. 영문학과 성/젠더</t>
  </si>
  <si>
    <t>HF1699. 달리 분류되지 않는 영어와 문학</t>
  </si>
  <si>
    <t>HF17 프랑스어와문학</t>
  </si>
  <si>
    <t>HF1701. 음성/음운론(프랑스어)</t>
  </si>
  <si>
    <t>HF1702. 형태론(프랑스어)</t>
  </si>
  <si>
    <t>HF1703. 통사론(프랑스어)</t>
  </si>
  <si>
    <t>HF1704. 의미론(프랑스어)</t>
  </si>
  <si>
    <t>HF1705. 화용론(프랑스어)</t>
  </si>
  <si>
    <t>HF1706. 프랑스어 발달사</t>
  </si>
  <si>
    <t>HF1707. 기호(프랑스어)</t>
  </si>
  <si>
    <t>HF1708. 텍스트언어(프랑스어)</t>
  </si>
  <si>
    <t>HF1709. 응용언어(프랑스어)</t>
  </si>
  <si>
    <t>HF1710. 프랑스어교육</t>
  </si>
  <si>
    <t>HF1711. 소설(프랑스문학)</t>
  </si>
  <si>
    <t>HF1712. 희곡(프랑스문학)</t>
  </si>
  <si>
    <t>HF1713. 시(프랑스문학)</t>
  </si>
  <si>
    <t>HF1714. 비평(프랑스문학)</t>
  </si>
  <si>
    <t>HF1715. 비교문학(프랑스문학)</t>
  </si>
  <si>
    <t>HF1716. 프랑스문화</t>
  </si>
  <si>
    <t>HF1799. 달리 분류되지 않는 프랑스어와 문학</t>
  </si>
  <si>
    <t>HF18 독일어와문학</t>
  </si>
  <si>
    <t>HF1801. 음성/음운론(독일어)</t>
  </si>
  <si>
    <t>HF1802. 형태론(독일어)</t>
  </si>
  <si>
    <t>HF1803. 조어론(독일어)</t>
  </si>
  <si>
    <t>HF1804. 통사론(독일어)</t>
  </si>
  <si>
    <t>HF1805. 의미론(독일어)</t>
  </si>
  <si>
    <t>HF1806. 화용론(독일어)</t>
  </si>
  <si>
    <t>HF1807. 비교문법(독일어)</t>
  </si>
  <si>
    <t>HF1808. 독일어사</t>
  </si>
  <si>
    <t>HF1809. 텍스트언어(독일어)</t>
  </si>
  <si>
    <t>HF1810. 응용언어(독일어)</t>
  </si>
  <si>
    <t>HF1811. 독어교육</t>
  </si>
  <si>
    <t>HF1812. 소설(독일문학)</t>
  </si>
  <si>
    <t>HF1813. 희곡(독일문학)</t>
  </si>
  <si>
    <t>HF1814. 시(독일문학)</t>
  </si>
  <si>
    <t>HF1815. 문예학(독일문학)</t>
  </si>
  <si>
    <t>HF1816. 독일문학사</t>
  </si>
  <si>
    <t>HF1817. 문학비평(독일문학)</t>
  </si>
  <si>
    <t>HF1818. 비교문학(독일문학)</t>
  </si>
  <si>
    <t>HF1819. 구비문학(독일문학)</t>
  </si>
  <si>
    <t>HF1820. 독일문화</t>
  </si>
  <si>
    <t>HF1899. 달리 분류되지 않는 독일어와 문학</t>
  </si>
  <si>
    <t>HF19 스페인어와문학</t>
  </si>
  <si>
    <t>HF1901. 음성/음운론(스페인어)</t>
  </si>
  <si>
    <t>HF1902. 형태론(스페인어)</t>
  </si>
  <si>
    <t>HF1903. 통사론(스페인어)</t>
  </si>
  <si>
    <t>HF1904. 의미론(스페인어)</t>
  </si>
  <si>
    <t>HF1905. 화용론(스페인어)</t>
  </si>
  <si>
    <t>HF1906. 응용언어(스페인어)</t>
  </si>
  <si>
    <t>HF1907. 스페인어교육</t>
  </si>
  <si>
    <t>HF1908. 스페인중남미 시</t>
  </si>
  <si>
    <t>HF1909. 스페인중남미 소설</t>
  </si>
  <si>
    <t>HF1910. 스페인중남미 희곡</t>
  </si>
  <si>
    <t>HF1911. 스페인중남미 문학비평</t>
  </si>
  <si>
    <t>HF1912. 스페인중남미 비교문학</t>
  </si>
  <si>
    <t>HF1999. 달리 분류되지 않는 스페인어와 문학</t>
  </si>
  <si>
    <t>HF20 러시아어와문학</t>
  </si>
  <si>
    <t>HF2001. 음성/음운론(러시아어)</t>
  </si>
  <si>
    <t>HF2002. 형태론(러시아어)</t>
  </si>
  <si>
    <t>HF2003. 통사론(러시아어)</t>
  </si>
  <si>
    <t>HF2004. 어휘론(러시아어)</t>
  </si>
  <si>
    <t>HF2005. 의미론(러시아어)</t>
  </si>
  <si>
    <t>HF2006. 화용론(러시아어)</t>
  </si>
  <si>
    <t>HF2007. 비교역사문법(러시아어)</t>
  </si>
  <si>
    <t>HF2008. 응용언어(러시아어)</t>
  </si>
  <si>
    <t>HF2009. 러시아어교육</t>
  </si>
  <si>
    <t>HF2010. 시(러시아문학)</t>
  </si>
  <si>
    <t>HF2011. 소설(러시아문학)</t>
  </si>
  <si>
    <t>HF2012. 희곡(러시아문학)</t>
  </si>
  <si>
    <t>HF2013. 평론(러시아문학)</t>
  </si>
  <si>
    <t>HF2014. 러시아문학사(러시아문학)</t>
  </si>
  <si>
    <t>HF2015. 비교문학(러시아문학)</t>
  </si>
  <si>
    <t>HF2016. 러시아문학이론</t>
  </si>
  <si>
    <t>HF2099. 달리 분류되지 않는 러시아어와 문학</t>
  </si>
  <si>
    <t>HF21 서양고전어와문학</t>
  </si>
  <si>
    <t>HF2101. 고대그리스어</t>
  </si>
  <si>
    <t>HF2102. 고대라틴어</t>
  </si>
  <si>
    <t>HF2103. 그리스고전문학</t>
  </si>
  <si>
    <t>HF2104. 라틴고전문학</t>
  </si>
  <si>
    <t>HF2199. 달리 분류되지 않는 서양고전어와 문학</t>
  </si>
  <si>
    <t>HF22 기타서양어문학</t>
  </si>
  <si>
    <t>HF2201. 이탈리아어</t>
  </si>
  <si>
    <t>HF2202. 폴란드어</t>
  </si>
  <si>
    <t>HF2203. 루마니아어</t>
  </si>
  <si>
    <t>HF2204. 체코어</t>
  </si>
  <si>
    <t>HF2205. 유고어</t>
  </si>
  <si>
    <t>HF2206. 헝가리어</t>
  </si>
  <si>
    <t>HF2207. 스웨덴어</t>
  </si>
  <si>
    <t>HF2208. 네덜란드어</t>
  </si>
  <si>
    <t>HF2209. 아프리카어</t>
  </si>
  <si>
    <t>HF2210. 이탈리아어문학</t>
  </si>
  <si>
    <t>HF2211. 폴란드어문학</t>
  </si>
  <si>
    <t>HF2212. 루마니아문학</t>
  </si>
  <si>
    <t>HF2213. 체코문학</t>
  </si>
  <si>
    <t>HF2214. 유고문학</t>
  </si>
  <si>
    <t>HF2215. 헝가리문학</t>
  </si>
  <si>
    <t>HF2216. 네덜란드문학</t>
  </si>
  <si>
    <t>HF2217. 스웨덴문학</t>
  </si>
  <si>
    <t>HF2218. 아프리카문학</t>
  </si>
  <si>
    <t>HF2299. 달리 분류되지 않는 서양어 문학</t>
  </si>
  <si>
    <t>HF23 기타인문학</t>
  </si>
  <si>
    <t>HF2301. 유대교</t>
  </si>
  <si>
    <t>HF2302. 이슬람교</t>
  </si>
  <si>
    <t>HF2303. 인도종교</t>
  </si>
  <si>
    <t>HF2304. 중국종교</t>
  </si>
  <si>
    <t>HF2305. 일본종교</t>
  </si>
  <si>
    <t>HF2306. 동남아종교</t>
  </si>
  <si>
    <t>HF2307. 중앙아시아종교</t>
  </si>
  <si>
    <t>HF2308. 도교</t>
  </si>
  <si>
    <t>HF2309. 샤머니즘</t>
  </si>
  <si>
    <t>HF2310. 기타 지역종교(아프리카</t>
  </si>
  <si>
    <t>HF23 오. 세아니아 등)</t>
  </si>
  <si>
    <t>HF2399. 달리 분류되지 않는 인문학</t>
  </si>
  <si>
    <t>HG. 사회과학</t>
  </si>
  <si>
    <t>HG01 정치외교학</t>
  </si>
  <si>
    <t>HG0101. 정치이론/방법론</t>
  </si>
  <si>
    <t>HG0102. 서양정치사상사</t>
  </si>
  <si>
    <t>HG0103. 동양정치사상사</t>
  </si>
  <si>
    <t>HG0104. 한국정치사상사</t>
  </si>
  <si>
    <t>HG0105. 정치철학</t>
  </si>
  <si>
    <t>HG0106. 지방정치</t>
  </si>
  <si>
    <t>HG0107. 정치과정</t>
  </si>
  <si>
    <t>HG0108. 정치제도</t>
  </si>
  <si>
    <t>HG0109. 비교정부</t>
  </si>
  <si>
    <t>HG0110. 정치사회</t>
  </si>
  <si>
    <t>HG0111. 정치문화</t>
  </si>
  <si>
    <t>HG0112. IT정치</t>
  </si>
  <si>
    <t>HG0113. 비교정치경제</t>
  </si>
  <si>
    <t>HG0114. 정치경제사</t>
  </si>
  <si>
    <t>HG0115. 국제정치경제</t>
  </si>
  <si>
    <t>HG0116. 북미 지역정치</t>
  </si>
  <si>
    <t>HG0117. 중남미 지역정치</t>
  </si>
  <si>
    <t>HG0118. 유럽 지역정치</t>
  </si>
  <si>
    <t>HG0119. 동북아 지역정치</t>
  </si>
  <si>
    <t>HG0120. 동남아 지역정치</t>
  </si>
  <si>
    <t>HG0121. 중동 지역정치</t>
  </si>
  <si>
    <t>HG0122. 아프리카 지역정치</t>
  </si>
  <si>
    <t>HG0123. 한국정치사(고대/근대)</t>
  </si>
  <si>
    <t>HG0124. 한국정치사(해방이후)</t>
  </si>
  <si>
    <t>HG0125. 한국정치과정</t>
  </si>
  <si>
    <t>HG0126. 한국정부</t>
  </si>
  <si>
    <t>HG0127. 한국지방정치</t>
  </si>
  <si>
    <t>HG0128. 북한정치</t>
  </si>
  <si>
    <t>HG0129. 남북한 관계</t>
  </si>
  <si>
    <t>HG0130. 국제정치이론</t>
  </si>
  <si>
    <t>HG0131. 국제협력</t>
  </si>
  <si>
    <t>HG0132. 국제체제 및 국제질서</t>
  </si>
  <si>
    <t>HG0133. 국제법 및 국제기구</t>
  </si>
  <si>
    <t>HG0134. 지역 국제정치</t>
  </si>
  <si>
    <t>HG0135. 전쟁/평화</t>
  </si>
  <si>
    <t>HG0136. 외교사</t>
  </si>
  <si>
    <t>HG0137. 외교정책</t>
  </si>
  <si>
    <t>HG0199. 달리 분류되지 않는 정치외교학</t>
  </si>
  <si>
    <t>HG02 경제학</t>
  </si>
  <si>
    <t>HG0201. 경제철학/윤리/사상</t>
  </si>
  <si>
    <t>HG0202. 경제사</t>
  </si>
  <si>
    <t>HG0203. 경제정책</t>
  </si>
  <si>
    <t>HG0204. 계량경제/경제통계</t>
  </si>
  <si>
    <t>HG0205. 정치경제학</t>
  </si>
  <si>
    <t>HG0206. 경제체제론</t>
  </si>
  <si>
    <t>HG0207. 수리경제</t>
  </si>
  <si>
    <t>HG0208. 경제성장</t>
  </si>
  <si>
    <t>HG0209. 경제발전/개발경제</t>
  </si>
  <si>
    <t>HG0210. 경제변동/예측</t>
  </si>
  <si>
    <t>HG0211. 금융(화폐)경제</t>
  </si>
  <si>
    <t>HG0212. 소비자경제</t>
  </si>
  <si>
    <t>HG0213. 노동/인력경제</t>
  </si>
  <si>
    <t>HG0214. 산업조직론</t>
  </si>
  <si>
    <t>HG0215. 공공경제</t>
  </si>
  <si>
    <t>HG0216. 후생경제</t>
  </si>
  <si>
    <t>HG0217. 재정학</t>
  </si>
  <si>
    <t>HG0218. 국제무역이론</t>
  </si>
  <si>
    <t>HG0219. 국제금융/외환</t>
  </si>
  <si>
    <t>HG0220. 경제통합/국제경제기구</t>
  </si>
  <si>
    <t>HG0221. 국제통상</t>
  </si>
  <si>
    <t>HG0222. 해외투자</t>
  </si>
  <si>
    <t>HG0223. 법경제</t>
  </si>
  <si>
    <t>HG0224. 에너지/자원경제</t>
  </si>
  <si>
    <t>HG0225. 환경경제</t>
  </si>
  <si>
    <t>HG0226. 문화경제</t>
  </si>
  <si>
    <t>HG0227. 산업/서비스경제</t>
  </si>
  <si>
    <t>HG0228. 교통경제</t>
  </si>
  <si>
    <t>HG0229. 기술/디지털경제</t>
  </si>
  <si>
    <t>HG0230. 보건/의료경제</t>
  </si>
  <si>
    <t>HG0231. 지역경제</t>
  </si>
  <si>
    <t>HG0232. 북한경제</t>
  </si>
  <si>
    <t>HG0299. 달리 분류되지 않는 경제학</t>
  </si>
  <si>
    <t>HG03 농업경제학</t>
  </si>
  <si>
    <t>HG0301. 농업경제</t>
  </si>
  <si>
    <t>HG0399. 달리 분류되지 않는 농업경제학</t>
  </si>
  <si>
    <t>HG04 경영학</t>
  </si>
  <si>
    <t>HG0401. 경영전략/혁신</t>
  </si>
  <si>
    <t>HG0402. 창업/벤처기업</t>
  </si>
  <si>
    <t>HG0403. 중소기업경영</t>
  </si>
  <si>
    <t>HG0404. 기술경영</t>
  </si>
  <si>
    <t>HG0405. 기업경영윤리/철학</t>
  </si>
  <si>
    <t>HG0406. 경영사</t>
  </si>
  <si>
    <t>HG0407. 인사관리</t>
  </si>
  <si>
    <t>HG0408. 인적자원개발</t>
  </si>
  <si>
    <t>HG0409. 노사관계</t>
  </si>
  <si>
    <t>HG0410. 조직개발/관리</t>
  </si>
  <si>
    <t>HG0411. 조직행동</t>
  </si>
  <si>
    <t>HG0412. 생산전략/계획</t>
  </si>
  <si>
    <t>HG0413. 제품/서비스설계</t>
  </si>
  <si>
    <t>HG0414. 공급사슬관리</t>
  </si>
  <si>
    <t>HG0415. 품질관리</t>
  </si>
  <si>
    <t>HG0416. 재고관리</t>
  </si>
  <si>
    <t>HG0417. 마케팅전략</t>
  </si>
  <si>
    <t>HG0418. 서비스마케팅</t>
  </si>
  <si>
    <t>HG0419. 소비자행동</t>
  </si>
  <si>
    <t>HG0420. 제품관리/신제품개발</t>
  </si>
  <si>
    <t>HG0421. 광고/프로모션</t>
  </si>
  <si>
    <t>HG0422. 물류/유통관리</t>
  </si>
  <si>
    <t>HG0423. 콜센터/텔레마케팅</t>
  </si>
  <si>
    <t>HG0424. 정보기술관리 및 전략(경영정보)</t>
  </si>
  <si>
    <t>HG0425. 정보시스템개발(경영정보)</t>
  </si>
  <si>
    <t>HG0426. DB/지식경영</t>
  </si>
  <si>
    <t>HG0427. 정보통신경영</t>
  </si>
  <si>
    <t>HG0428. e-비즈니스/전자상거래</t>
  </si>
  <si>
    <t>HG0429. 지능형정보기술(경영정보)</t>
  </si>
  <si>
    <t>HG0430. 엔터프라이즈시스템</t>
  </si>
  <si>
    <t>HG0431. 정보시스템보안(경영정보)</t>
  </si>
  <si>
    <t>HG0432. 최적화(경영과학)</t>
  </si>
  <si>
    <t>HG0433. 수리/확률통계모형(경영과학)</t>
  </si>
  <si>
    <t>HG0434. 시뮬레이션(경영과학)</t>
  </si>
  <si>
    <t>HG0435. 데이터마이닝/CRM(경영과학)</t>
  </si>
  <si>
    <t>HG0436. 서비스경영</t>
  </si>
  <si>
    <t>HG0437. 금융기관</t>
  </si>
  <si>
    <t>HG0438. 기업재무</t>
  </si>
  <si>
    <t>HG0439. 투자/위험관리</t>
  </si>
  <si>
    <t>HG0440. 보험</t>
  </si>
  <si>
    <t>HG0441. 국제재무</t>
  </si>
  <si>
    <t>HG0442. 국제마케팅</t>
  </si>
  <si>
    <t>HG0443. 국제경영전략</t>
  </si>
  <si>
    <t>HG0499. 달리 분류되지 않는 경영학</t>
  </si>
  <si>
    <t>HG05 회계학</t>
  </si>
  <si>
    <t>HG0501. 재무회계</t>
  </si>
  <si>
    <t>HG0502. 원가/관리회계</t>
  </si>
  <si>
    <t>HG0503. 세무회계</t>
  </si>
  <si>
    <t>HG0504. 회계감사</t>
  </si>
  <si>
    <t>HG0505. 회계정보시스템</t>
  </si>
  <si>
    <t>HG0506. 정부/비영리회계</t>
  </si>
  <si>
    <t>HG0599. 달리 분류되지 않는 회계학</t>
  </si>
  <si>
    <t>HG06 무역학</t>
  </si>
  <si>
    <t>HG0601. 무역실무/경영</t>
  </si>
  <si>
    <t>HG0602. 무역계약/관습</t>
  </si>
  <si>
    <t>HG0603. 국제결제</t>
  </si>
  <si>
    <t>HG0604. 상사중재</t>
  </si>
  <si>
    <t>HG0605. 국제운송/물류</t>
  </si>
  <si>
    <t>HG0606. 국제상품/관세</t>
  </si>
  <si>
    <t>HG0607. 전자무역</t>
  </si>
  <si>
    <t>HG0699. 달리 분류되지 않는 무역학</t>
  </si>
  <si>
    <t>HG07 사회학</t>
  </si>
  <si>
    <t>HG0701. 사회사상/사회이론</t>
  </si>
  <si>
    <t>HG0702. 비교사회학</t>
  </si>
  <si>
    <t>HG0703. 사회조사/통계/방법</t>
  </si>
  <si>
    <t>HG0704. 가족/성</t>
  </si>
  <si>
    <t>HG0705. 인구/노인</t>
  </si>
  <si>
    <t>HG0706. 일탈/범죄</t>
  </si>
  <si>
    <t>HG0707. 사회계층/계급</t>
  </si>
  <si>
    <t>HG0708. 빈곤</t>
  </si>
  <si>
    <t>HG0709. 인권</t>
  </si>
  <si>
    <t>HG0710. 환경/재난</t>
  </si>
  <si>
    <t>HG0711. 종교/신앙</t>
  </si>
  <si>
    <t>HG0712. 의료/보건</t>
  </si>
  <si>
    <t>HG0713. 도시/농촌/지역사회</t>
  </si>
  <si>
    <t>HG0714. 사회발전/변동</t>
  </si>
  <si>
    <t>HG0715. 미래사회</t>
  </si>
  <si>
    <t>HG0716. 시민/사회운동</t>
  </si>
  <si>
    <t>HG0717. 사회사/역사사회</t>
  </si>
  <si>
    <t>HG0718. 조직/사회집단</t>
  </si>
  <si>
    <t>HG0719. 정치사회</t>
  </si>
  <si>
    <t>HG0720. 경제사회</t>
  </si>
  <si>
    <t>HG0721. 과학기술사회</t>
  </si>
  <si>
    <t>HG0722. 교육/지식사회</t>
  </si>
  <si>
    <t>HG0723. 군대사회</t>
  </si>
  <si>
    <t>HG0724. 노동/직업사회</t>
  </si>
  <si>
    <t>HG0725. 법사회</t>
  </si>
  <si>
    <t>HG0726. 산업사회</t>
  </si>
  <si>
    <t>HG0727. 문화/스포츠/여가사회</t>
  </si>
  <si>
    <t>HG0728. 영상/예술사회</t>
  </si>
  <si>
    <t>HG0729. 정보/미디어사회</t>
  </si>
  <si>
    <t>HG0799. 달리 분류되지 않는 사회학</t>
  </si>
  <si>
    <t>HG08 사회복지학</t>
  </si>
  <si>
    <t>HG0801. 사회복지철학/사상/윤리</t>
  </si>
  <si>
    <t>HG0802. 사회복지발달사</t>
  </si>
  <si>
    <t>HG0803. 사회복지행정/정책/제도</t>
  </si>
  <si>
    <t>HG0804. 사회복지프로그램개발/평가</t>
  </si>
  <si>
    <t>HG0805. 사회보장</t>
  </si>
  <si>
    <t>HG0806. 비교사회복지</t>
  </si>
  <si>
    <t>HG0807. 영유아복지</t>
  </si>
  <si>
    <t>HG0808. 아동복지</t>
  </si>
  <si>
    <t>HG0809. 청소년복지</t>
  </si>
  <si>
    <t>HG0810. 가족복지</t>
  </si>
  <si>
    <t>HG0811. 여성복지</t>
  </si>
  <si>
    <t>HG0812. 노인복지</t>
  </si>
  <si>
    <t>HG0813. 장애인복지</t>
  </si>
  <si>
    <t>HG0814. 학교사회복지</t>
  </si>
  <si>
    <t>HG0815. 교정복지</t>
  </si>
  <si>
    <t>HG0816. 의료사회복지</t>
  </si>
  <si>
    <t>HG0817. 정신보건사회복지</t>
  </si>
  <si>
    <t>HG0818. 지역사회복지</t>
  </si>
  <si>
    <t>HG0819. 산업복지</t>
  </si>
  <si>
    <t>HG0820. 군사회복지</t>
  </si>
  <si>
    <t>HG0821. 자원봉사</t>
  </si>
  <si>
    <t>HG0899. 달리 분류되지 않는 사회복지학</t>
  </si>
  <si>
    <t>HG09 지역학</t>
  </si>
  <si>
    <t>HG0901. 북한 사회</t>
  </si>
  <si>
    <t>HG0902. 국제비교연구</t>
  </si>
  <si>
    <t>HG0903. 국제사회</t>
  </si>
  <si>
    <t>HG0904. 해외지역</t>
  </si>
  <si>
    <t>HG0999. 달리 분류되지 않는 지역학</t>
  </si>
  <si>
    <t>HG10 인류학</t>
  </si>
  <si>
    <t>HG1001. 체질인류학</t>
  </si>
  <si>
    <t>HG1002. 언어/심리/인지인류학</t>
  </si>
  <si>
    <t>HG1003. 정치/법인류학</t>
  </si>
  <si>
    <t>HG1004. 환경/생태인류학</t>
  </si>
  <si>
    <t>HG1005. 경제/경영인류학</t>
  </si>
  <si>
    <t>HG1006. 도시/산업인류학</t>
  </si>
  <si>
    <t>HG1007. 예술/영상인류학</t>
  </si>
  <si>
    <t>HG1008. 정보/과학기술인류학</t>
  </si>
  <si>
    <t>HG1009. 교육인류학</t>
  </si>
  <si>
    <t>HG1010. 문화사/역사인류학</t>
  </si>
  <si>
    <t>HG1011. 가족/친족/혼인</t>
  </si>
  <si>
    <t>HG1012. 여성(인류)</t>
  </si>
  <si>
    <t>HG1013. 종교/의례/신화</t>
  </si>
  <si>
    <t>HG1014. 문화이론</t>
  </si>
  <si>
    <t>HG1015. 이주/다문화</t>
  </si>
  <si>
    <t>HG1016. 인종/민족</t>
  </si>
  <si>
    <t>HG1017. 물질문화</t>
  </si>
  <si>
    <t>HG1018. 문화변동</t>
  </si>
  <si>
    <t>HG1099. 달리 분류되지 않는 인류학</t>
  </si>
  <si>
    <t>HG11 교육학</t>
  </si>
  <si>
    <t>HG1101. 교육철학/사상</t>
  </si>
  <si>
    <t>HG1102. 비교교육</t>
  </si>
  <si>
    <t>HG1103. 교육사학</t>
  </si>
  <si>
    <t>HG1104. 교육법학</t>
  </si>
  <si>
    <t>HG1105. 교육과정</t>
  </si>
  <si>
    <t>HG1106. 교수이론/교육방법/교수법</t>
  </si>
  <si>
    <t>HG1107. 교육공학</t>
  </si>
  <si>
    <t>HG1108. 교육평가</t>
  </si>
  <si>
    <t>HG1109. 교육심리</t>
  </si>
  <si>
    <t>HG1110. 교육행정/경영</t>
  </si>
  <si>
    <t>HG1111. 교육사회학</t>
  </si>
  <si>
    <t>HG1112. 교육인류학</t>
  </si>
  <si>
    <t>HG1113. 교육상담</t>
  </si>
  <si>
    <t>HG1114. 교육재정/경제</t>
  </si>
  <si>
    <t>HG1115. 유아교육</t>
  </si>
  <si>
    <t>HG1116. 초등교육</t>
  </si>
  <si>
    <t>HG1117. 중등교육</t>
  </si>
  <si>
    <t>HG1118. 고등교육</t>
  </si>
  <si>
    <t>HG1119. 특수교육</t>
  </si>
  <si>
    <t>HG1120. 평생학습/교육</t>
  </si>
  <si>
    <t>HG1121. 진로/직업교육</t>
  </si>
  <si>
    <t>HG1122. 교사교육</t>
  </si>
  <si>
    <t>HG1123. 성인교육</t>
  </si>
  <si>
    <t>HG1124. 국어</t>
  </si>
  <si>
    <t>HG1125. 작문</t>
  </si>
  <si>
    <t>HG1126. 영어</t>
  </si>
  <si>
    <t>HG1127. 한국어</t>
  </si>
  <si>
    <t>HG1128. 외국어</t>
  </si>
  <si>
    <t>HG1129. 일반사회</t>
  </si>
  <si>
    <t>HG1130. 역사</t>
  </si>
  <si>
    <t>HG1131. 지리</t>
  </si>
  <si>
    <t>HG1132. 윤리</t>
  </si>
  <si>
    <t>HG1133. 수학</t>
  </si>
  <si>
    <t>HG1134. 물리</t>
  </si>
  <si>
    <t>HG1135. 지구과학</t>
  </si>
  <si>
    <t>HG1136. 화학</t>
  </si>
  <si>
    <t>HG1137. 생물</t>
  </si>
  <si>
    <t>HG1138. 기술/실업</t>
  </si>
  <si>
    <t>HG1139. 환경</t>
  </si>
  <si>
    <t>HG1140. 가정</t>
  </si>
  <si>
    <t>HG1141. 컴퓨터</t>
  </si>
  <si>
    <t>HG1142. 음악</t>
  </si>
  <si>
    <t>HG1143. 미술</t>
  </si>
  <si>
    <t>HG1144. 체육</t>
  </si>
  <si>
    <t>HG1199. 달리 분류되지 않는 교육학</t>
  </si>
  <si>
    <t>HG12 법학</t>
  </si>
  <si>
    <t>HG1201. 법철학</t>
  </si>
  <si>
    <t>HG1202. 법사상</t>
  </si>
  <si>
    <t>HG1203. 법정책</t>
  </si>
  <si>
    <t>HG1204. 비교법</t>
  </si>
  <si>
    <t>HG1205. 법학교육</t>
  </si>
  <si>
    <t>HG1206. 법정보</t>
  </si>
  <si>
    <t>HG1207. 법사학</t>
  </si>
  <si>
    <t>HG1208. 법경제</t>
  </si>
  <si>
    <t>HG1209. 법정치</t>
  </si>
  <si>
    <t>HG1210. 법사회</t>
  </si>
  <si>
    <t>HG1211. 법여성</t>
  </si>
  <si>
    <t>HG1212. 법해석</t>
  </si>
  <si>
    <t>HG1213. 입법</t>
  </si>
  <si>
    <t>HG1214. 법과학</t>
  </si>
  <si>
    <t>HG1215. 헌법</t>
  </si>
  <si>
    <t>HG1216. 헌법재판</t>
  </si>
  <si>
    <t>HG1217. 행정법</t>
  </si>
  <si>
    <t>HG1218. 행정소송법</t>
  </si>
  <si>
    <t>HG1219. 지방자치법</t>
  </si>
  <si>
    <t>HG1220. 통일관계법(헌법/행정법)</t>
  </si>
  <si>
    <t>HG1221. 인권법</t>
  </si>
  <si>
    <t>HG1222. 형법</t>
  </si>
  <si>
    <t>HG1223. 형사정책</t>
  </si>
  <si>
    <t>HG1224. 형사소송법</t>
  </si>
  <si>
    <t>HG1225. 민법</t>
  </si>
  <si>
    <t>HG1226. 물권법</t>
  </si>
  <si>
    <t>HG1227. 채권법</t>
  </si>
  <si>
    <t>HG1228. 친족법</t>
  </si>
  <si>
    <t>HG1229. 상속법</t>
  </si>
  <si>
    <t>HG1230. 민사소송법</t>
  </si>
  <si>
    <t>HG1231. 신용거래법(민사법)</t>
  </si>
  <si>
    <t>HG1232. 전자거래법(민사법)</t>
  </si>
  <si>
    <t>HG1233. 국제사법(민사법)</t>
  </si>
  <si>
    <t>HG1234. 국제거래법(민사법)</t>
  </si>
  <si>
    <t>HG1235. 상법</t>
  </si>
  <si>
    <t>HG1236. 상행위</t>
  </si>
  <si>
    <t>HG1237. 신용거래법(상사법)</t>
  </si>
  <si>
    <t>HG1238. 전자거래법(상사법)</t>
  </si>
  <si>
    <t>HG1239. 유가증권/어음수표법</t>
  </si>
  <si>
    <t>HG1240. 해상/해상운송/보험법</t>
  </si>
  <si>
    <t>HG1241. 국제사법(상사법)</t>
  </si>
  <si>
    <t>HG1242. 국제거래법(상사법)</t>
  </si>
  <si>
    <t>HG1243. 국제법</t>
  </si>
  <si>
    <t>HG1244. 해양법</t>
  </si>
  <si>
    <t>HG1245. 국제경제법</t>
  </si>
  <si>
    <t>HG1246. 국제환경법</t>
  </si>
  <si>
    <t>HG1247. 국제인권법</t>
  </si>
  <si>
    <t>HG1248. 통일관계법(국제법)</t>
  </si>
  <si>
    <t>HG1249. 경제법</t>
  </si>
  <si>
    <t>HG1250. 조세법</t>
  </si>
  <si>
    <t>HG1251. 노동법</t>
  </si>
  <si>
    <t>HG1252. 사회보장/사회법</t>
  </si>
  <si>
    <t>HG1253. 교육법</t>
  </si>
  <si>
    <t>HG1254. 환경법</t>
  </si>
  <si>
    <t>HG1255. 교통법</t>
  </si>
  <si>
    <t>HG1256. 항공/우주법</t>
  </si>
  <si>
    <t>HG1257. 의료/보건법</t>
  </si>
  <si>
    <t>HG1258. 중재법</t>
  </si>
  <si>
    <t>HG1259. 지적재산권법</t>
  </si>
  <si>
    <t>HG1260. 토지/부동산/주택/농지법</t>
  </si>
  <si>
    <t>HG1261. 소비자보호법</t>
  </si>
  <si>
    <t>HG1262. 문화/미디어/엔터테인먼트/스포츠법</t>
  </si>
  <si>
    <t>HG1299. 달리 분류되지 않는 법학</t>
  </si>
  <si>
    <t>HG13 행정학·정책학</t>
  </si>
  <si>
    <t>HG1301. 행정이론/행정사</t>
  </si>
  <si>
    <t>HG1302. 행정철학/윤리</t>
  </si>
  <si>
    <t>HG1303. 행정조사/연구방법론</t>
  </si>
  <si>
    <t>HG1304. 비교행정</t>
  </si>
  <si>
    <t>HG1305. 공공조직/관리</t>
  </si>
  <si>
    <t>HG1306. 인사행정</t>
  </si>
  <si>
    <t>HG1307. 전자정부</t>
  </si>
  <si>
    <t>HG1308. 행정통제/개혁</t>
  </si>
  <si>
    <t>HG1309. 비정부조직</t>
  </si>
  <si>
    <t>HG1310. 재무행정</t>
  </si>
  <si>
    <t>HG1311. 정부회계</t>
  </si>
  <si>
    <t>HG1312. 공기업(재무행정)</t>
  </si>
  <si>
    <t>HG1313. 준정부기관(재무행정)</t>
  </si>
  <si>
    <t>HG1314. 광역/기초자치</t>
  </si>
  <si>
    <t>HG1315. 도시관리(자치행정)</t>
  </si>
  <si>
    <t>HG1316. 정부간관계/협상(자치행정)</t>
  </si>
  <si>
    <t>HG1317. 정책이론</t>
  </si>
  <si>
    <t>HG1318. 정책결정/집행</t>
  </si>
  <si>
    <t>HG1319. 정책분석/평가</t>
  </si>
  <si>
    <t>HG1320. 규제</t>
  </si>
  <si>
    <t>HG1321. 복지</t>
  </si>
  <si>
    <t>HG1322. 노동</t>
  </si>
  <si>
    <t>HG1323. 문화관광</t>
  </si>
  <si>
    <t>HG1324. 보건/의료</t>
  </si>
  <si>
    <t>HG1325. 산업/통상</t>
  </si>
  <si>
    <t>HG1326. 과학기술</t>
  </si>
  <si>
    <t>HG1327. 정보통신/방송</t>
  </si>
  <si>
    <t>HG1328. 환경/자원</t>
  </si>
  <si>
    <t>HG1329. 교육/학술</t>
  </si>
  <si>
    <t>HG1330. 농림수산</t>
  </si>
  <si>
    <t>HG1331. 소방/방재</t>
  </si>
  <si>
    <t>HG1332. 경찰/경호</t>
  </si>
  <si>
    <t>HG1399. 달리 분류되지 않는 행정학·정책학</t>
  </si>
  <si>
    <t>HG14 군사학</t>
  </si>
  <si>
    <t>HG1401. 국방/안보/북한</t>
  </si>
  <si>
    <t>HG1499. 달리 분류되지 않는 군사학</t>
  </si>
  <si>
    <t>HG15 지리학</t>
  </si>
  <si>
    <t>HG1501. 지적학이론/지적사</t>
  </si>
  <si>
    <t>HG1502. 지적행정/법</t>
  </si>
  <si>
    <t>HG1503. 지적측량/정보</t>
  </si>
  <si>
    <t>HG1504. 계량지리/방법론</t>
  </si>
  <si>
    <t>HG1505. 지적/지리정보</t>
  </si>
  <si>
    <t>HG1506. 지도학/지리정보시스템</t>
  </si>
  <si>
    <t>HG1507. 인구지리</t>
  </si>
  <si>
    <t>HG1508. 정치지리</t>
  </si>
  <si>
    <t>HG1509. 경제지리</t>
  </si>
  <si>
    <t>HG1510. 사회지리</t>
  </si>
  <si>
    <t>HG1511. 문화지리</t>
  </si>
  <si>
    <t>HG1512. 도시지리</t>
  </si>
  <si>
    <t>HG1513. 촌락지리</t>
  </si>
  <si>
    <t>HG1514. 교통지리</t>
  </si>
  <si>
    <t>HG1515. 역사지리</t>
  </si>
  <si>
    <t>HG1516. 관광지리</t>
  </si>
  <si>
    <t>HG1517. 풍수지리</t>
  </si>
  <si>
    <t>HG1518. 사진지리</t>
  </si>
  <si>
    <t>HG1519. 지리학사</t>
  </si>
  <si>
    <t>HG1520. 지형학</t>
  </si>
  <si>
    <t>HG1521. 기후학</t>
  </si>
  <si>
    <t>HG1522. 수문학</t>
  </si>
  <si>
    <t>HG1523. 토양지리</t>
  </si>
  <si>
    <t>HG1524. 생물지리</t>
  </si>
  <si>
    <t>HG1525. 환경지리</t>
  </si>
  <si>
    <t>HG1526. 생태지리</t>
  </si>
  <si>
    <t>HG1527. 해양지리</t>
  </si>
  <si>
    <t>HG1528. 지형경관론</t>
  </si>
  <si>
    <t>HG1529. 한국지형지</t>
  </si>
  <si>
    <t>HG1530. 경관생태론</t>
  </si>
  <si>
    <t>HG1531. 아시아</t>
  </si>
  <si>
    <t>HG1532. 아메리카</t>
  </si>
  <si>
    <t>HG1533. 유럽</t>
  </si>
  <si>
    <t>HG1534. 아프리카</t>
  </si>
  <si>
    <t>HG1535. 오세아니아</t>
  </si>
  <si>
    <t>HG1536. 극지</t>
  </si>
  <si>
    <t>HG1537. 해양</t>
  </si>
  <si>
    <t>HG1538. 부동산경제/부동산금융</t>
  </si>
  <si>
    <t>HG1539. 부동산분석/감정평가</t>
  </si>
  <si>
    <t>HG1540. 부동산정책/부동산조세</t>
  </si>
  <si>
    <t>HG1541. 부동산개발/관리</t>
  </si>
  <si>
    <t>HG1542. 부동산중개</t>
  </si>
  <si>
    <t>HG1599. 달리 분류되지 않는 지리학</t>
  </si>
  <si>
    <t>HG16 국제·지역개발</t>
  </si>
  <si>
    <t>HG1601. 국토/지역개발/계획</t>
  </si>
  <si>
    <t>HG1602. 도시개발/계획(테크노폴리스)</t>
  </si>
  <si>
    <t>HG1603. 농촌/낙후지역개발</t>
  </si>
  <si>
    <t>HG1604. 지역경제</t>
  </si>
  <si>
    <t>HG1605. 교통/물류</t>
  </si>
  <si>
    <t>HG1606. 토지이용</t>
  </si>
  <si>
    <t>HG1607. 공원녹지/경관관리</t>
  </si>
  <si>
    <t>HG1608. 환경계획/평가</t>
  </si>
  <si>
    <t>HG1609. 지역에너지</t>
  </si>
  <si>
    <t>HG1610. 지역사회</t>
  </si>
  <si>
    <t>HG1699. 달리 분류되지 않는 국제·지역개발</t>
  </si>
  <si>
    <t>HG17 관광학</t>
  </si>
  <si>
    <t>HG1701. 관광정책</t>
  </si>
  <si>
    <t>HG1702. 호텔/외식경영</t>
  </si>
  <si>
    <t>HG1703. 항공사/여행사경영</t>
  </si>
  <si>
    <t>HG1704. 관광행동/관광마케팅/서비스</t>
  </si>
  <si>
    <t>HG1705. 관광자원/리조트/테마파크/상품개발</t>
  </si>
  <si>
    <t>HG1706. 관광콘텐츠/정보</t>
  </si>
  <si>
    <t>HG1707. 관광문화/교육</t>
  </si>
  <si>
    <t>HG1708. 컨벤션/카지노/크루즈</t>
  </si>
  <si>
    <t>HG1709. 문화관광/축제/이벤트</t>
  </si>
  <si>
    <t>HG1710. 녹색/환경/생태관광</t>
  </si>
  <si>
    <t>HG1799. 달리 분류되지 않는 관광학</t>
  </si>
  <si>
    <t>HG18 신문방송학</t>
  </si>
  <si>
    <t>HG1801. 커뮤니케이션 이론</t>
  </si>
  <si>
    <t>HG1802. 언론/미디어정책</t>
  </si>
  <si>
    <t>HG1803. 언론사상</t>
  </si>
  <si>
    <t>HG1804. 언론사</t>
  </si>
  <si>
    <t>HG1805. 정치 커뮤니케이션</t>
  </si>
  <si>
    <t>HG1806. 매스 커뮤니케이션</t>
  </si>
  <si>
    <t>HG1807. 휴먼 커뮤니케이션</t>
  </si>
  <si>
    <t>HG1808. 비판 커뮤니케이션</t>
  </si>
  <si>
    <t>HG1809. 인터넷 커뮤니케이션</t>
  </si>
  <si>
    <t>HG1810. 인간 커뮤니케이션</t>
  </si>
  <si>
    <t>HG1811. 국제 커뮤니케이션</t>
  </si>
  <si>
    <t>HG1812. 설득커뮤니케이션</t>
  </si>
  <si>
    <t>HG1813. 방송</t>
  </si>
  <si>
    <t>HG1814. 신문</t>
  </si>
  <si>
    <t>HG1815. 영상</t>
  </si>
  <si>
    <t>HG1816. 인터넷</t>
  </si>
  <si>
    <t>HG1817. 뉴미디어</t>
  </si>
  <si>
    <t>HG1818. 미디어산업</t>
  </si>
  <si>
    <t>HG1819. 미디어문화</t>
  </si>
  <si>
    <t>HG1820. 수용자연구</t>
  </si>
  <si>
    <t>HG1821. 미디어경영</t>
  </si>
  <si>
    <t>HG1822. 광고이론</t>
  </si>
  <si>
    <t>HG1823. 광고기획관리</t>
  </si>
  <si>
    <t>HG1824. 광고표현</t>
  </si>
  <si>
    <t>HG1825. 광고효과</t>
  </si>
  <si>
    <t>HG1826. 광고산업 및 정책</t>
  </si>
  <si>
    <t>HG1827. 홍보이론</t>
  </si>
  <si>
    <t>HG1828. 홍보기획관리</t>
  </si>
  <si>
    <t>HG1829. 홍보효과</t>
  </si>
  <si>
    <t>HG1830. 홍보산업 및 정책</t>
  </si>
  <si>
    <t>HG1831. 광고홍보 이벤트/SP</t>
  </si>
  <si>
    <t>HG1899. 달리 분류되지 않는 신문방송학</t>
  </si>
  <si>
    <t>HG19 심리과학</t>
  </si>
  <si>
    <t>HG1901. 심리학사</t>
  </si>
  <si>
    <t>HG1902. 심리학 연구방법</t>
  </si>
  <si>
    <t>HG1903. 생물심리</t>
  </si>
  <si>
    <t>HG1904. 학습심리</t>
  </si>
  <si>
    <t>HG1905. 지각심리</t>
  </si>
  <si>
    <t>HG1906. 인지심리</t>
  </si>
  <si>
    <t>HG1907. 공학심리</t>
  </si>
  <si>
    <t>HG1908. 언어심리</t>
  </si>
  <si>
    <t>HG1909. 사회심리</t>
  </si>
  <si>
    <t>HG1910. 성격심리</t>
  </si>
  <si>
    <t>HG1911. 사회문제</t>
  </si>
  <si>
    <t>HG1912. 문화심리</t>
  </si>
  <si>
    <t>HG1913. 법정심리</t>
  </si>
  <si>
    <t>HG1914. 범죄심리</t>
  </si>
  <si>
    <t>HG1915. 군사심리</t>
  </si>
  <si>
    <t>HG1916. 재난심리</t>
  </si>
  <si>
    <t>HG1917. 조직심리</t>
  </si>
  <si>
    <t>HG1918. 산업심리</t>
  </si>
  <si>
    <t>HG1919. 소비자심리</t>
  </si>
  <si>
    <t>HG1920. 광고심리</t>
  </si>
  <si>
    <t>HG1921. 인사/심리</t>
  </si>
  <si>
    <t>HG1922. 아동심리</t>
  </si>
  <si>
    <t>HG1923. 청년심리</t>
  </si>
  <si>
    <t>HG1924. 성인/노인심리</t>
  </si>
  <si>
    <t>HG1925. 여성심리</t>
  </si>
  <si>
    <t>HG1926. 가족심리</t>
  </si>
  <si>
    <t>HG1927. 개인상담</t>
  </si>
  <si>
    <t>HG1928. 집단상담</t>
  </si>
  <si>
    <t>HG1929. 부부 및 가족상담</t>
  </si>
  <si>
    <t>HG1930. 진로 및 학업상담</t>
  </si>
  <si>
    <t>HG1931. 아동 및 청소년상담</t>
  </si>
  <si>
    <t>HG1932. 학교심리</t>
  </si>
  <si>
    <t>HG1933. 인지장애</t>
  </si>
  <si>
    <t>HG1934. 정서장애</t>
  </si>
  <si>
    <t>HG1935. 성격장애</t>
  </si>
  <si>
    <t>HG1936. 발달장애</t>
  </si>
  <si>
    <t>HG1937. 노년기장애</t>
  </si>
  <si>
    <t>HG1938. 정신장애예방</t>
  </si>
  <si>
    <t>HG1939. 건강심리</t>
  </si>
  <si>
    <t>HG1940. 중독</t>
  </si>
  <si>
    <t>HG1999. 달리 분류되지 않는 심리과학</t>
  </si>
  <si>
    <t>HG20 생활과학</t>
  </si>
  <si>
    <t>HG2001. 가정철학/윤리</t>
  </si>
  <si>
    <t>HG2002. 가정생활문화</t>
  </si>
  <si>
    <t>HG2003. 가정경영이론/정책</t>
  </si>
  <si>
    <t>HG2004. 가사노동/여가관리/생활시간</t>
  </si>
  <si>
    <t>HG2005. 가족기업/공공가정관리</t>
  </si>
  <si>
    <t>HG2006. 가족정책</t>
  </si>
  <si>
    <t>HG2007. 가족관계</t>
  </si>
  <si>
    <t>HG2008. 가족생활사</t>
  </si>
  <si>
    <t>HG2009. 가족상담/가족문제</t>
  </si>
  <si>
    <t>HG2010. 가족생활교육</t>
  </si>
  <si>
    <t>HG2011. 가족발달/노년학</t>
  </si>
  <si>
    <t>HG2012. 아동/청소년정책</t>
  </si>
  <si>
    <t>HG2013. 영유아보육</t>
  </si>
  <si>
    <t>HG2014. 아동/청소년 발달</t>
  </si>
  <si>
    <t>HG2015. 아동/청소년 상담/치료</t>
  </si>
  <si>
    <t>HG2016. 청소년 활동/문화</t>
  </si>
  <si>
    <t>HG2017. 부모교육</t>
  </si>
  <si>
    <t>HG2018. 소비자이론/정책</t>
  </si>
  <si>
    <t>HG2019. 소비자행태</t>
  </si>
  <si>
    <t>HG2020. 소비자정보/소비자교육</t>
  </si>
  <si>
    <t>HG2021. 소비문화/트렌드</t>
  </si>
  <si>
    <t>HG2022. 가계경제/재무</t>
  </si>
  <si>
    <t>HG2023. 의류설계 및 구성</t>
  </si>
  <si>
    <t>HG2024. 의류관리</t>
  </si>
  <si>
    <t>HG2025. 의류환경</t>
  </si>
  <si>
    <t>HG2026. 패션문화사</t>
  </si>
  <si>
    <t>HG2027. 복식미학</t>
  </si>
  <si>
    <t>HG2028. 패션마케팅</t>
  </si>
  <si>
    <t>HG2029. 패션소비자행동</t>
  </si>
  <si>
    <t>HG2030. 주거복지/정책</t>
  </si>
  <si>
    <t>HG2031. 주거/단지계획 및 디자인</t>
  </si>
  <si>
    <t>HG2032. 주거환경/친환경주거</t>
  </si>
  <si>
    <t>HG2033. 주거관리/평가</t>
  </si>
  <si>
    <t>HG2034. 주거사회/문화</t>
  </si>
  <si>
    <t>HG2099. 달리 분류되지 않는 생활과학</t>
  </si>
  <si>
    <t>HG21 문헌정보학</t>
  </si>
  <si>
    <t>HG2101. 도서/도서관사</t>
  </si>
  <si>
    <t>HG2102. 도서관/정보정책</t>
  </si>
  <si>
    <t>HG2103. 독서지도/정보문해</t>
  </si>
  <si>
    <t>HG2104. 출판/저작권</t>
  </si>
  <si>
    <t>HG2105. 도서관/정보센터 경영/평가</t>
  </si>
  <si>
    <t>HG2106. 도서관/정보서비스</t>
  </si>
  <si>
    <t>HG2107. 지식관리</t>
  </si>
  <si>
    <t>HG2108. 정보원/정보매체/장서관리</t>
  </si>
  <si>
    <t>HG2109. 정보행위/이용자연구</t>
  </si>
  <si>
    <t>HG2110. 분류/편목</t>
  </si>
  <si>
    <t>HG2111. 색인/시소러스/온톨로지</t>
  </si>
  <si>
    <t>HG2112. 데이터/메타데이터 의미관리</t>
  </si>
  <si>
    <t>HG2113. 서지/용어/인용분석</t>
  </si>
  <si>
    <t>HG2114. 검색모형/기법</t>
  </si>
  <si>
    <t>HG2115. 자동분류/클러스터링</t>
  </si>
  <si>
    <t>HG2116. 시스템분석/설계</t>
  </si>
  <si>
    <t>HG2117. 데이터 모델링/인포메이션 아키텍쳐</t>
  </si>
  <si>
    <t>HG2118. 데이터베이스 설계/구축</t>
  </si>
  <si>
    <t>HG2119. 형태/체계서지학</t>
  </si>
  <si>
    <t>HG2120. 교감학</t>
  </si>
  <si>
    <t>HG2121. 고전자료조직</t>
  </si>
  <si>
    <t>HG2122. 고문서관리</t>
  </si>
  <si>
    <t>HG2123. 금석자료</t>
  </si>
  <si>
    <t>HG2124. 기록법제</t>
  </si>
  <si>
    <t>HG2125. 전자기록관리</t>
  </si>
  <si>
    <t>HG2126. 민간기록관리</t>
  </si>
  <si>
    <t>HG2127. 선별평가</t>
  </si>
  <si>
    <t>HG2128. 기록서비스</t>
  </si>
  <si>
    <t>HG2199. 달리 분류되지 않는 문헌정보학</t>
  </si>
  <si>
    <t>HG22 여성학</t>
  </si>
  <si>
    <t>HG2201. 여성주의 이론/방법론</t>
  </si>
  <si>
    <t>HG2202. 여성과 문학/종교/심리</t>
  </si>
  <si>
    <t>HG2203. 섹슈얼리티/몸/성역할</t>
  </si>
  <si>
    <t>HG2204. 여성과 일</t>
  </si>
  <si>
    <t>HG2205. 여성과 가족</t>
  </si>
  <si>
    <t>HG2206. 여성과 역사</t>
  </si>
  <si>
    <t>HG2207. 여성과 정치/경제/사회제도</t>
  </si>
  <si>
    <t>HG2208. 여성과 문화/예술/미디어</t>
  </si>
  <si>
    <t>HG2209. 여성주의 지역연구</t>
  </si>
  <si>
    <t>HG2210. 여성운동/인권</t>
  </si>
  <si>
    <t>HG2211. 여성정책/복지</t>
  </si>
  <si>
    <t>HG2212. 여성주의 공간/생태/환경</t>
  </si>
  <si>
    <t>HG2213. 여성과 과학</t>
  </si>
  <si>
    <t>HG2299. 달리 분류되지 않는 여성학</t>
  </si>
  <si>
    <t>HG23 기타사회과학</t>
  </si>
  <si>
    <t>HG2399. 달리 분류되지 않는 사회과학</t>
  </si>
  <si>
    <t>HH. 문화예술체육학</t>
  </si>
  <si>
    <t>HH01 음악학</t>
  </si>
  <si>
    <t>HH0101. 한국음악</t>
  </si>
  <si>
    <t>HH0102. 서양음악</t>
  </si>
  <si>
    <t>HH0103. 음악사(한국/서양)</t>
  </si>
  <si>
    <t>HH0104. 종족음악/세계음악</t>
  </si>
  <si>
    <t>HH0105. 음악미학/철학</t>
  </si>
  <si>
    <t>HH0106. 실용음악(대중/종교/광고/영화/무용음악 등)</t>
  </si>
  <si>
    <t>HH0107. 음악심리/치료</t>
  </si>
  <si>
    <t>HH0108. 음악교육</t>
  </si>
  <si>
    <t>HH0199. 달리 분류되지 않는 음악학</t>
  </si>
  <si>
    <t>HH02 미술</t>
  </si>
  <si>
    <t>HH0201. 미술이론</t>
  </si>
  <si>
    <t>HH0202. 미술비평</t>
  </si>
  <si>
    <t>HH0203. 미술재료학</t>
  </si>
  <si>
    <t>HH0204. 미술복원학</t>
  </si>
  <si>
    <t>HH0205. 종교미술</t>
  </si>
  <si>
    <t>HH0206. 비교미술</t>
  </si>
  <si>
    <t>HH0207. 한국화</t>
  </si>
  <si>
    <t>HH0208. 동양화</t>
  </si>
  <si>
    <t>HH0209. 서양화</t>
  </si>
  <si>
    <t>HH0210. 판화</t>
  </si>
  <si>
    <t>HH0211. 조소</t>
  </si>
  <si>
    <t>HH0212. 공예</t>
  </si>
  <si>
    <t>HH0213. 서예</t>
  </si>
  <si>
    <t>HH0214. 미술교육</t>
  </si>
  <si>
    <t>HH0299. 달리 분류되지 않는 미술</t>
  </si>
  <si>
    <t>HH03 디자인</t>
  </si>
  <si>
    <t>HH0301. 디자인 이론</t>
  </si>
  <si>
    <t>HH0302. 디자인 조형</t>
  </si>
  <si>
    <t>HH0303. 디자인 경영</t>
  </si>
  <si>
    <t>HH0304. 디자인 공학</t>
  </si>
  <si>
    <t>HH0305. 디자인 평가</t>
  </si>
  <si>
    <t>HH0306. 가정용제품디자인</t>
  </si>
  <si>
    <t>HH0307. 산업용제품/기기디자인</t>
  </si>
  <si>
    <t>HH0308. 환경/공공시스템디자인</t>
  </si>
  <si>
    <t>HH0309. 멀티미디어디자인</t>
  </si>
  <si>
    <t>HH0310. 비쥬얼커뮤니케이션</t>
  </si>
  <si>
    <t>HH0311. 디스플레이/전시디자인</t>
  </si>
  <si>
    <t>HH0312. 실내/공간디자인</t>
  </si>
  <si>
    <t>HH0313. 공공디자인</t>
  </si>
  <si>
    <t>HH0314. 직물디자인</t>
  </si>
  <si>
    <t>HH0315. 편성물(Knit) 디자인</t>
  </si>
  <si>
    <t>HH0316. 서피스(Surface) 디자인</t>
  </si>
  <si>
    <t>HH0399. 달리 분류되지 않는 디자인</t>
  </si>
  <si>
    <t>HH04 의상</t>
  </si>
  <si>
    <t>HH0401. 패션정보</t>
  </si>
  <si>
    <t>HH0402. 패션디자인</t>
  </si>
  <si>
    <t>HH0403. 코스튬디자인</t>
  </si>
  <si>
    <t>HH0404. 한국전통복식디자인</t>
  </si>
  <si>
    <t>HH0405. 패션일러스트레이션</t>
  </si>
  <si>
    <t>HH0499. 달리 분류되지 않는 의상</t>
  </si>
  <si>
    <t>HH05 사진</t>
  </si>
  <si>
    <t>HH0501. 사진</t>
  </si>
  <si>
    <t>HH0599. 달리 분류되지 않는 사진</t>
  </si>
  <si>
    <t>HH06 미용</t>
  </si>
  <si>
    <t>HH0699. 달리 분류되지 않는 미용</t>
  </si>
  <si>
    <t>HH07 연극</t>
  </si>
  <si>
    <t>HH0701. 연극이론/비평</t>
  </si>
  <si>
    <t>HH0702. 연극사</t>
  </si>
  <si>
    <t>HH0703. 연기</t>
  </si>
  <si>
    <t>HH0704. 연극연출</t>
  </si>
  <si>
    <t>HH0705. 희곡/극작</t>
  </si>
  <si>
    <t>HH0706. 무대미술/기술/효과</t>
  </si>
  <si>
    <t>HH0707. 연극치료</t>
  </si>
  <si>
    <t>HH0708. TV/뮤지컬/이벤트</t>
  </si>
  <si>
    <t>HH0709. 연극교육</t>
  </si>
  <si>
    <t>HH0799. 달리 분류되지 않는 연극</t>
  </si>
  <si>
    <t>HH08 영화</t>
  </si>
  <si>
    <t>HH0801. 영화이론/비평</t>
  </si>
  <si>
    <t>HH0802. 영화사</t>
  </si>
  <si>
    <t>HH0803. 영화/드라마 제작 및 관련기술</t>
  </si>
  <si>
    <t>HH0804. 영상매체/매체기술</t>
  </si>
  <si>
    <t>HH0805. 영화/산업정책</t>
  </si>
  <si>
    <t>HH0806. 인접미디어(TV/CF/뮤직비디오)</t>
  </si>
  <si>
    <t>HH0807. 영화작가/대본</t>
  </si>
  <si>
    <t>HH0808. 영화감독/연기</t>
  </si>
  <si>
    <t>HH0809. 애니메이션 영화</t>
  </si>
  <si>
    <t>HH0810. 영화교육</t>
  </si>
  <si>
    <t>HH0899. 달리 분류되지 않는 영화</t>
  </si>
  <si>
    <t>HH09 체육</t>
  </si>
  <si>
    <t>HH0901. 체육철학/체육사</t>
  </si>
  <si>
    <t>HH0902. 스포츠심리학</t>
  </si>
  <si>
    <t>HH0903. 스포츠사회학</t>
  </si>
  <si>
    <t>HH0904. 스포츠경영학</t>
  </si>
  <si>
    <t>HH0905. 스포츠산업</t>
  </si>
  <si>
    <t>HH0906. 특수/장애인체육</t>
  </si>
  <si>
    <t>HH0907. 여가/레크리에이션</t>
  </si>
  <si>
    <t>HH0908. 체육교육</t>
  </si>
  <si>
    <t>HH0909. 운동생리학/운동처방</t>
  </si>
  <si>
    <t>HH0910. 운동영양학/운동생화학</t>
  </si>
  <si>
    <t>HH0911. 운동역학</t>
  </si>
  <si>
    <t>HH0912. 스포츠의학</t>
  </si>
  <si>
    <t>HH0913. 스포츠측정/분석</t>
  </si>
  <si>
    <t>HH0914. 스포츠환경/시설</t>
  </si>
  <si>
    <t>HH0915. 스포츠종목 경기력향상</t>
  </si>
  <si>
    <t>HH0999. 달리 분류되지 않는 체육</t>
  </si>
  <si>
    <t>HH10 무용</t>
  </si>
  <si>
    <t>HH1001. 무용이론/비평</t>
  </si>
  <si>
    <t>HH1002. 무용철학/미학/무용사</t>
  </si>
  <si>
    <t>HH1003. 무용보/움직임 분석</t>
  </si>
  <si>
    <t>HH1004. 무용심리학(무용치료 포함)</t>
  </si>
  <si>
    <t>HH1005. 무용사회학/인류학</t>
  </si>
  <si>
    <t>HH1006. 무용교육(안무/연출 포함)</t>
  </si>
  <si>
    <t>HH1099. 달리 분류되지 않는 무용</t>
  </si>
  <si>
    <t>HH11 콘텐츠</t>
  </si>
  <si>
    <t>HH1101. 콘텐츠 창작/기획</t>
  </si>
  <si>
    <t>HH1102. 콘텐츠 유통/서비스</t>
  </si>
  <si>
    <t>HH1103. 저작권 보호/공정이용</t>
  </si>
  <si>
    <t>HH1104. 디지털 영상</t>
  </si>
  <si>
    <t>HH1105. 디지털 음악/음향</t>
  </si>
  <si>
    <t>HH1106. 캐릭터/만화/애니메이션 콘텐츠</t>
  </si>
  <si>
    <t>HH1107. 모바일/뉴미디어 콘텐츠</t>
  </si>
  <si>
    <t>HH1108. e-book·U-러닝 콘텐츠</t>
  </si>
  <si>
    <t>HH1109. 문화디자인</t>
  </si>
  <si>
    <t>HH1110. 가상현실/가상세계</t>
  </si>
  <si>
    <t>HH1111. 감성 콘텐츠</t>
  </si>
  <si>
    <t>HH1112. 첨단공연/전시 콘텐츠</t>
  </si>
  <si>
    <t>HH1113. 문화원형 콘텐츠</t>
  </si>
  <si>
    <t>HH1114. 에듀테인먼트 콘텐츠</t>
  </si>
  <si>
    <t>HH1115. 융합형 콘텐츠</t>
  </si>
  <si>
    <t>HH1116. 콘텐츠 UX/UI</t>
  </si>
  <si>
    <t>HH1199. 달리 분류되지 않는 콘텐츠</t>
  </si>
  <si>
    <t>HH12 게임</t>
  </si>
  <si>
    <t>HH1201. 게임콘텐츠</t>
  </si>
  <si>
    <t>HH1299. 달리 분류되지 않는 게임</t>
  </si>
  <si>
    <t>HH13 문화유산</t>
  </si>
  <si>
    <t>HH1301. 문화재정책</t>
  </si>
  <si>
    <t>HH1302. 건축문화재</t>
  </si>
  <si>
    <t>HH1303. 동산문화재(박물관 등)</t>
  </si>
  <si>
    <t>HH1304. 무형문화재</t>
  </si>
  <si>
    <t>HH1305. 역사유적</t>
  </si>
  <si>
    <t>HH1306. 자연문화재</t>
  </si>
  <si>
    <t>HH1307. 민속문화재</t>
  </si>
  <si>
    <t>HH1308. 매장문화재</t>
  </si>
  <si>
    <t>HH1309. 근대문화재</t>
  </si>
  <si>
    <t>HH1310. 역사문화환경</t>
  </si>
  <si>
    <t>HH1399. 달리 분류되지 않는 문화유산</t>
  </si>
  <si>
    <t>HH14 기타문화예술체육학</t>
  </si>
  <si>
    <t>HH1499. 달리 분류되지 않는 문화예술체육학</t>
  </si>
  <si>
    <t>OA. 뇌과학</t>
  </si>
  <si>
    <t>OA01 뇌신경생물</t>
  </si>
  <si>
    <t>OA0101. 신경발생 및 분화</t>
  </si>
  <si>
    <t>OA0102. 신경재생 및 사멸</t>
  </si>
  <si>
    <t>OA0103. 시냅스 및 신경신호전달</t>
  </si>
  <si>
    <t>OA0104. 뇌고위기능의 분자/유전신경생물</t>
  </si>
  <si>
    <t>OA0105. 시스템통합조절 신경생물</t>
  </si>
  <si>
    <t>OA0199. 달리 분류되지 않는 뇌신경생물</t>
  </si>
  <si>
    <t>OA02 뇌인지</t>
  </si>
  <si>
    <t>OA0201. 뇌인지 기초</t>
  </si>
  <si>
    <t>OA0202. 시스템신경과학</t>
  </si>
  <si>
    <t>OA0203. 행동신경과학</t>
  </si>
  <si>
    <t>OA0204. 뇌인지 기능매핑</t>
  </si>
  <si>
    <t>OA0299. 달리 분류되지 않는 뇌인지</t>
  </si>
  <si>
    <t>OA03 뇌의약</t>
  </si>
  <si>
    <t>OA0301. 만성퇴행성 뇌질환</t>
  </si>
  <si>
    <t>OA0302. 급성뇌손상 질환</t>
  </si>
  <si>
    <t>OA0303. 정신성 및 중독성 뇌질환</t>
  </si>
  <si>
    <t>OA0304. 감각이상성 뇌질환</t>
  </si>
  <si>
    <t>OA0305. 기타 뇌질환</t>
  </si>
  <si>
    <t>OA0399. 달리 분류되지 않는 뇌의약</t>
  </si>
  <si>
    <t>OA04 뇌공학</t>
  </si>
  <si>
    <t>OA0401. 뇌신호의 측정 및 분석</t>
  </si>
  <si>
    <t>OA0402. 뇌기능의 계산모델</t>
  </si>
  <si>
    <t>OA0403. 뇌기반 지능시스템</t>
  </si>
  <si>
    <t>OA0404. 뇌모방 소자</t>
  </si>
  <si>
    <t>OA0405. 뇌-기계 인터페이스</t>
  </si>
  <si>
    <t>OA0499. 달리 분류되지 않는 뇌공학</t>
  </si>
  <si>
    <t>OA99 기타 뇌과학</t>
  </si>
  <si>
    <t>OA9999. 달리 분류되지 않는 뇌과학</t>
  </si>
  <si>
    <t>OB. 인지/감성과학</t>
  </si>
  <si>
    <t>OB01 인지과학</t>
  </si>
  <si>
    <t>OB0101. 감각/지각/주의 정보처리</t>
  </si>
  <si>
    <t>OB0102. 운동조절 정보처리</t>
  </si>
  <si>
    <t>OB0103. 학습/기억 정보처리</t>
  </si>
  <si>
    <t>OB0104. 언어 정보처리</t>
  </si>
  <si>
    <t>OB0105. 고등사고 정보처리</t>
  </si>
  <si>
    <t>OB0106. 인지신경 정보처리</t>
  </si>
  <si>
    <t>OB0107. 응용 인지과학</t>
  </si>
  <si>
    <t>OB0199. 달리 분류되지 않는 인지과학</t>
  </si>
  <si>
    <t>OB02 감성과학</t>
  </si>
  <si>
    <t>OB0201. 감성측성/평가/이론</t>
  </si>
  <si>
    <t>OB0202. 감성심리/생리</t>
  </si>
  <si>
    <t>OB0203. 감성디자인/콘텐츠</t>
  </si>
  <si>
    <t>OB0204. 감성융합</t>
  </si>
  <si>
    <t>OB0205. 감성의류/산업/환경</t>
  </si>
  <si>
    <t>OB0299. 달리 분류되지 않는 감성과학</t>
  </si>
  <si>
    <t>OB99 기타 인지·감성과학</t>
  </si>
  <si>
    <t>OB9999. 달리 분류되지 않는 인지/감성과학</t>
  </si>
  <si>
    <t>OC. 과학기술과 인문사회</t>
  </si>
  <si>
    <t>OC01 과학기술사</t>
  </si>
  <si>
    <t>OC0101. 한국과학기술사</t>
  </si>
  <si>
    <t>OC0102. 동양과학기술사</t>
  </si>
  <si>
    <t>OC0103. 서양과학기술사</t>
  </si>
  <si>
    <t>OC0104. 물리과학사</t>
  </si>
  <si>
    <t>OC0105. 생명과학사</t>
  </si>
  <si>
    <t>OC0106. 지구과학사</t>
  </si>
  <si>
    <t>OC0107. 공학 및 기술사</t>
  </si>
  <si>
    <t>OC0108. 의사학</t>
  </si>
  <si>
    <t>OC0199. 달리 분류되지 않는 과학기술사</t>
  </si>
  <si>
    <t>OC02 과학기술철학</t>
  </si>
  <si>
    <t>OC0201. 물리과학철학</t>
  </si>
  <si>
    <t>OC0202. 생명과학철학</t>
  </si>
  <si>
    <t>OC0203. 인지과학철학</t>
  </si>
  <si>
    <t>OC0204. 기술철학</t>
  </si>
  <si>
    <t>OC0205. 의철학</t>
  </si>
  <si>
    <t>OC0206. 과학/공학윤리</t>
  </si>
  <si>
    <t>OC0299. 달리 분류되지 않는 과학기술철학</t>
  </si>
  <si>
    <t>OC03 과학기술정책·사회</t>
  </si>
  <si>
    <t>OC0301. 과학기술과 사회</t>
  </si>
  <si>
    <t>OC0302. 과학기술과 문화</t>
  </si>
  <si>
    <t>OC0303. 과학기술과 여성</t>
  </si>
  <si>
    <t>OC0304. 과학기술과 커뮤니케이션</t>
  </si>
  <si>
    <t>OC0305. 과학기술과 정책</t>
  </si>
  <si>
    <t>OC0306. 과학기술과 정치</t>
  </si>
  <si>
    <t>OC0307. 과학기술과 경제/경영</t>
  </si>
  <si>
    <t>OC0308. 과학기술인류학</t>
  </si>
  <si>
    <t>OC0399. 달리 분류되지 않는 과학기술정책·사회</t>
  </si>
  <si>
    <t>OC04 생명·의료윤리</t>
  </si>
  <si>
    <t>OC0401. 생명윤리</t>
  </si>
  <si>
    <t>OC0402. 환경생태윤리</t>
  </si>
  <si>
    <t>OC0403. 연구윤리</t>
  </si>
  <si>
    <t>OC0404. 의료윤리</t>
  </si>
  <si>
    <t>OC0499. 달리 분류되지 않는 생명·의료 윤리</t>
  </si>
  <si>
    <t>OC05 안전사회/재난관리</t>
  </si>
  <si>
    <t>OC0501. 안전사회 조성 및 관리</t>
  </si>
  <si>
    <t>OC0502. 통합 재난관리</t>
  </si>
  <si>
    <t>OC0599. 달리 분류되지 않는 안전사회/재난관리</t>
  </si>
  <si>
    <t>OC99 기타 과학기술과 인문사회</t>
  </si>
  <si>
    <t>OC9999. 달리 분류되지 않는 과학기술과 인문사회</t>
  </si>
  <si>
    <t>OO연구원</t>
    <phoneticPr fontId="5" type="noConversion"/>
  </si>
  <si>
    <t>연구위원</t>
    <phoneticPr fontId="5" type="noConversion"/>
  </si>
  <si>
    <t>전기공학</t>
    <phoneticPr fontId="5" type="noConversion"/>
  </si>
  <si>
    <t>(미)펜실베니아 주립대</t>
    <phoneticPr fontId="5" type="noConversion"/>
  </si>
  <si>
    <t>한국대</t>
    <phoneticPr fontId="5" type="noConversion"/>
  </si>
  <si>
    <t>시스템공학</t>
    <phoneticPr fontId="5" type="noConversion"/>
  </si>
  <si>
    <t>시스템최적화 및 데이터분석</t>
    <phoneticPr fontId="5" type="noConversion"/>
  </si>
  <si>
    <t>개인정보 수집 및 이용 동의서</t>
    <phoneticPr fontId="5" type="noConversion"/>
  </si>
  <si>
    <t xml:space="preserve">개인정보 수집 및 이용에 동의하십니까?   </t>
    <phoneticPr fontId="5" type="noConversion"/>
  </si>
  <si>
    <t>국가과학기술연구회(NST)에서는 기관평가 평가위원 후보자로 신청하기 위해 다음과 같은 
개인정보를 수집·이용합니다.</t>
    <phoneticPr fontId="5" type="noConversion"/>
  </si>
  <si>
    <t xml:space="preserve"> ○ 해당 분야 실무경력 15년 이상의 전문가
 ○ 해당 분야 연구개발경력 10년 이상의 전문가
 ○ 대학의 조교수 이상 전문가
 ○ 해당 분야 기업의 부장급 이상 전문가
 ○ 과학기술 관련 민간단체 경력 5년 이상의 전문가
 ○ 기타 상기와 동등한 수준의 경력을 가진 전문가</t>
    <phoneticPr fontId="5" type="noConversion"/>
  </si>
  <si>
    <t>[평가위원 자격기준]</t>
    <phoneticPr fontId="5" type="noConversion"/>
  </si>
  <si>
    <t>동의함       /  동의하지 않음</t>
    <phoneticPr fontId="5" type="noConversion"/>
  </si>
  <si>
    <t>(서명)</t>
    <phoneticPr fontId="5" type="noConversion"/>
  </si>
  <si>
    <t xml:space="preserve"> ※ 본 개인정보는 국가과학기술연구회 소관연구기관 기관평가 평가위원 후보자로 모집하는 목적 
     이외의 다른 목적으로사용하지 않습니다.</t>
    <phoneticPr fontId="5" type="noConversion"/>
  </si>
  <si>
    <t xml:space="preserve">성   명 :  </t>
    <phoneticPr fontId="5" type="noConversion"/>
  </si>
  <si>
    <r>
      <rPr>
        <b/>
        <sz val="14"/>
        <rFont val="굴림"/>
        <family val="3"/>
        <charset val="129"/>
      </rPr>
      <t xml:space="preserve">  1. 개인정보 수집 대상</t>
    </r>
    <r>
      <rPr>
        <sz val="14"/>
        <rFont val="굴림"/>
        <family val="3"/>
        <charset val="129"/>
      </rPr>
      <t xml:space="preserve">
      - 국가과학기술연구회 기관평가 평가위원 후보자 공모 신청자
</t>
    </r>
    <r>
      <rPr>
        <b/>
        <sz val="14"/>
        <rFont val="굴림"/>
        <family val="3"/>
        <charset val="129"/>
      </rPr>
      <t xml:space="preserve">  2. 개인정보 수집·이용목적</t>
    </r>
    <r>
      <rPr>
        <sz val="14"/>
        <rFont val="굴림"/>
        <family val="3"/>
        <charset val="129"/>
      </rPr>
      <t xml:space="preserve">
      - 국가과학기술연구회에서 실시하는 소관연구기관 기관평가 평가위원 후보자 공모에 필요한 
        개인정보를 수집
</t>
    </r>
    <r>
      <rPr>
        <b/>
        <sz val="14"/>
        <rFont val="굴림"/>
        <family val="3"/>
        <charset val="129"/>
      </rPr>
      <t xml:space="preserve">  3. 개인정보 수집항목</t>
    </r>
    <r>
      <rPr>
        <sz val="14"/>
        <rFont val="굴림"/>
        <family val="3"/>
        <charset val="129"/>
      </rPr>
      <t xml:space="preserve">
      - 성명, 성별, 생년월일, 소속, 직급, 직위, 연락처(사무실 전화번호, 휴대폰 번호, e-mail), 
         학력, 대표 경력, 전문분야
</t>
    </r>
    <r>
      <rPr>
        <b/>
        <sz val="14"/>
        <rFont val="굴림"/>
        <family val="3"/>
        <charset val="129"/>
      </rPr>
      <t xml:space="preserve">  4. 개인정보의 보유 및 이용기간</t>
    </r>
    <r>
      <rPr>
        <sz val="14"/>
        <rFont val="굴림"/>
        <family val="3"/>
        <charset val="129"/>
      </rPr>
      <t xml:space="preserve">
      - 신청자의 개인정보 수집이용에 관한 동의일로부터 3년간 위 이용 목적을 위하여 
         보유 및 이용하게 됩니다.
</t>
    </r>
    <r>
      <rPr>
        <b/>
        <sz val="14"/>
        <rFont val="굴림"/>
        <family val="3"/>
        <charset val="129"/>
      </rPr>
      <t xml:space="preserve">  5. 동의 거부 및 동의 거부 시의 불이익 내용</t>
    </r>
    <r>
      <rPr>
        <sz val="14"/>
        <rFont val="굴림"/>
        <family val="3"/>
        <charset val="129"/>
      </rPr>
      <t xml:space="preserve">
      - 개인정보 수집 동의를 거부하실 수 있습니다.
      - 다만, 동의하지 않을 경우 국가과학기술연구회 기관평가 평가위원 후보에서 제외됩니다.</t>
    </r>
    <phoneticPr fontId="5" type="noConversion"/>
  </si>
  <si>
    <t>유기 반도체 고분자</t>
    <phoneticPr fontId="5" type="noConversion"/>
  </si>
  <si>
    <t>기간</t>
    <phoneticPr fontId="5" type="noConversion"/>
  </si>
  <si>
    <t>OO본부 센터장</t>
    <phoneticPr fontId="5" type="noConversion"/>
  </si>
  <si>
    <t>OO전자 선임연구원</t>
    <phoneticPr fontId="5" type="noConversion"/>
  </si>
  <si>
    <t>홍길동, 「유기 반도체 고분자의 전하 이동 특성 연구」, 2023</t>
    <phoneticPr fontId="5" type="noConversion"/>
  </si>
  <si>
    <t>생년</t>
    <phoneticPr fontId="20" type="noConversion"/>
  </si>
  <si>
    <t>나이</t>
    <phoneticPr fontId="20" type="noConversion"/>
  </si>
  <si>
    <t>성별</t>
    <phoneticPr fontId="20" type="noConversion"/>
  </si>
  <si>
    <t>소속</t>
    <phoneticPr fontId="20" type="noConversion"/>
  </si>
  <si>
    <t>E-mail</t>
    <phoneticPr fontId="20" type="noConversion"/>
  </si>
  <si>
    <t>휴대폰 번호</t>
    <phoneticPr fontId="20" type="noConversion"/>
  </si>
  <si>
    <t>직급</t>
    <phoneticPr fontId="5" type="noConversion"/>
  </si>
  <si>
    <t>직위</t>
    <phoneticPr fontId="20" type="noConversion"/>
  </si>
  <si>
    <t>학사학위</t>
    <phoneticPr fontId="5" type="noConversion"/>
  </si>
  <si>
    <t>학사전공</t>
    <phoneticPr fontId="5" type="noConversion"/>
  </si>
  <si>
    <t>석사학위</t>
    <phoneticPr fontId="5" type="noConversion"/>
  </si>
  <si>
    <t>석사전공</t>
    <phoneticPr fontId="5" type="noConversion"/>
  </si>
  <si>
    <t>박사학위</t>
    <phoneticPr fontId="5" type="noConversion"/>
  </si>
  <si>
    <t>박사전공</t>
    <phoneticPr fontId="5" type="noConversion"/>
  </si>
  <si>
    <t>박사세부전공</t>
    <phoneticPr fontId="5" type="noConversion"/>
  </si>
  <si>
    <t>주요경력1-기간</t>
    <phoneticPr fontId="20" type="noConversion"/>
  </si>
  <si>
    <t>주요경력1-내용</t>
    <phoneticPr fontId="20" type="noConversion"/>
  </si>
  <si>
    <t>주요경력2-기간</t>
  </si>
  <si>
    <t>주요경력2-내용</t>
  </si>
  <si>
    <t>주요경력3-기간</t>
  </si>
  <si>
    <t>주요경력3-내용</t>
  </si>
  <si>
    <t>출연연경력1-기간</t>
    <phoneticPr fontId="5" type="noConversion"/>
  </si>
  <si>
    <t>출연연경력2-기간</t>
  </si>
  <si>
    <t>전문분야1</t>
    <phoneticPr fontId="5" type="noConversion"/>
  </si>
  <si>
    <t>전문분야2</t>
    <phoneticPr fontId="5" type="noConversion"/>
  </si>
  <si>
    <t>전문분야3</t>
    <phoneticPr fontId="5" type="noConversion"/>
  </si>
  <si>
    <t>직접기입1</t>
    <phoneticPr fontId="5" type="noConversion"/>
  </si>
  <si>
    <t>직접기입2</t>
    <phoneticPr fontId="5" type="noConversion"/>
  </si>
  <si>
    <t>직접기입3</t>
    <phoneticPr fontId="5" type="noConversion"/>
  </si>
  <si>
    <t>성명</t>
    <phoneticPr fontId="5" type="noConversion"/>
  </si>
  <si>
    <t>abc@nst.re.kr</t>
    <phoneticPr fontId="5" type="noConversion"/>
  </si>
  <si>
    <t>='0.후보자 등록신청서'!E7</t>
    <phoneticPr fontId="5" type="noConversion"/>
  </si>
  <si>
    <t>성        별</t>
    <phoneticPr fontId="5" type="noConversion"/>
  </si>
  <si>
    <t>성        명</t>
    <phoneticPr fontId="5" type="noConversion"/>
  </si>
  <si>
    <t>소        속</t>
    <phoneticPr fontId="5" type="noConversion"/>
  </si>
  <si>
    <t>직        급</t>
    <phoneticPr fontId="5" type="noConversion"/>
  </si>
  <si>
    <t>직        위</t>
    <phoneticPr fontId="5" type="noConversion"/>
  </si>
  <si>
    <r>
      <t xml:space="preserve">출연(연)
근무경력
</t>
    </r>
    <r>
      <rPr>
        <b/>
        <sz val="8"/>
        <color rgb="FF0070C0"/>
        <rFont val="굴림"/>
        <family val="3"/>
        <charset val="129"/>
      </rPr>
      <t>※NST 소관기관</t>
    </r>
    <phoneticPr fontId="5" type="noConversion"/>
  </si>
  <si>
    <t>대표 경력
(3개 이내)</t>
    <phoneticPr fontId="5" type="noConversion"/>
  </si>
  <si>
    <t>주요 저서 
및 논문</t>
    <phoneticPr fontId="5" type="noConversion"/>
  </si>
  <si>
    <t>12.01. ~ '15.07.</t>
    <phoneticPr fontId="5" type="noConversion"/>
  </si>
  <si>
    <t>15.06 ~ '19.12.</t>
    <phoneticPr fontId="5" type="noConversion"/>
  </si>
  <si>
    <t>20.01. ~ '22.11.</t>
    <phoneticPr fontId="5" type="noConversion"/>
  </si>
  <si>
    <t>[평가위원 자가진단 체크리스트]</t>
    <phoneticPr fontId="5" type="noConversion"/>
  </si>
  <si>
    <t>[응답]</t>
    <phoneticPr fontId="5" type="noConversion"/>
  </si>
  <si>
    <t xml:space="preserve"> ○ 국가 R&amp;D사업에 대해 현재 참여 제한 조치를 받고 있습니까?</t>
    <phoneticPr fontId="5" type="noConversion"/>
  </si>
  <si>
    <t xml:space="preserve"> ○ 최근 3년 이내에 소속기관에서 중징계를 받은 사례가 있습니까?</t>
    <phoneticPr fontId="5" type="noConversion"/>
  </si>
  <si>
    <r>
      <t xml:space="preserve"> ○ 불성실</t>
    </r>
    <r>
      <rPr>
        <sz val="12"/>
        <rFont val="Yu Gothic"/>
        <family val="3"/>
        <charset val="128"/>
      </rPr>
      <t>･</t>
    </r>
    <r>
      <rPr>
        <sz val="12"/>
        <rFont val="굴림"/>
        <family val="3"/>
        <charset val="129"/>
      </rPr>
      <t>불공정한 평가경력이 있습니까?</t>
    </r>
    <phoneticPr fontId="5" type="noConversion"/>
  </si>
  <si>
    <t xml:space="preserve"> ○ 평가 대상기간 중 상위평가 수행지원기관의 평가담당부서 직원입니까?</t>
    <phoneticPr fontId="5" type="noConversion"/>
  </si>
  <si>
    <r>
      <t xml:space="preserve"> ○ 과거 평가 대상기관에 근무한 경력</t>
    </r>
    <r>
      <rPr>
        <sz val="11"/>
        <rFont val="굴림"/>
        <family val="3"/>
        <charset val="129"/>
      </rPr>
      <t>(최근 3년 이내에 1년 이상)</t>
    </r>
    <r>
      <rPr>
        <sz val="12"/>
        <rFont val="굴림"/>
        <family val="3"/>
        <charset val="129"/>
      </rPr>
      <t>이 있습니까?</t>
    </r>
    <phoneticPr fontId="5" type="noConversion"/>
  </si>
  <si>
    <t xml:space="preserve"> ○ 최근 3년 이내에 평가대상 기관의 겸임연구원, 연구연가 또는 파견근무 
     경력이 있습니까?</t>
    <phoneticPr fontId="5" type="noConversion"/>
  </si>
  <si>
    <t xml:space="preserve"> ○ 가족(직계존비속 및 배우자) 구성원이 평가대상 기관에 근무하고 있습니까?</t>
    <phoneticPr fontId="5" type="noConversion"/>
  </si>
  <si>
    <t xml:space="preserve"> ○ 그 밖에 평가의 공정성을 중대하게 해할 염려가 있습니까?</t>
    <phoneticPr fontId="5" type="noConversion"/>
  </si>
  <si>
    <t>26.01. ~ '26.04.</t>
    <phoneticPr fontId="5" type="noConversion"/>
  </si>
  <si>
    <t>공기업·준정부기관 경영평가 평가위원</t>
    <phoneticPr fontId="5" type="noConversion"/>
  </si>
  <si>
    <t>* 예시 ('24.03. ~ '25.12.) OOOO연구원, 연구위원</t>
    <phoneticPr fontId="5" type="noConversion"/>
  </si>
  <si>
    <t>* 예시 ('24.03. ~ '25.12.) OOOO연구원, 연구위원, 연구과제 수행</t>
    <phoneticPr fontId="5" type="noConversion"/>
  </si>
  <si>
    <t>* 예시 OOOO연구원, 연구위원, 배우자</t>
    <phoneticPr fontId="5" type="noConversion"/>
  </si>
  <si>
    <r>
      <rPr>
        <b/>
        <sz val="11"/>
        <rFont val="굴림"/>
        <family val="3"/>
        <charset val="129"/>
      </rPr>
      <t>("예" 응답 시)</t>
    </r>
    <r>
      <rPr>
        <sz val="11"/>
        <rFont val="굴림"/>
        <family val="3"/>
        <charset val="129"/>
      </rPr>
      <t xml:space="preserve"> 근무한</t>
    </r>
    <r>
      <rPr>
        <b/>
        <sz val="11"/>
        <rFont val="굴림"/>
        <family val="3"/>
        <charset val="129"/>
      </rPr>
      <t xml:space="preserve"> </t>
    </r>
    <r>
      <rPr>
        <sz val="11"/>
        <rFont val="굴림"/>
        <family val="3"/>
        <charset val="129"/>
      </rPr>
      <t>기관명 및 근무기간을 작성하여 주십시오.</t>
    </r>
    <phoneticPr fontId="5" type="noConversion"/>
  </si>
  <si>
    <r>
      <rPr>
        <b/>
        <sz val="11"/>
        <rFont val="굴림"/>
        <family val="3"/>
        <charset val="129"/>
      </rPr>
      <t>("예" 응답 시)</t>
    </r>
    <r>
      <rPr>
        <sz val="11"/>
        <rFont val="굴림"/>
        <family val="3"/>
        <charset val="129"/>
      </rPr>
      <t xml:space="preserve"> 해당 기관명, 수행업무 및 근무기간을 작성하여 주십시오.</t>
    </r>
    <phoneticPr fontId="5" type="noConversion"/>
  </si>
  <si>
    <r>
      <rPr>
        <b/>
        <sz val="11"/>
        <rFont val="굴림"/>
        <family val="3"/>
        <charset val="129"/>
      </rPr>
      <t>("예" 응답 시)</t>
    </r>
    <r>
      <rPr>
        <sz val="11"/>
        <rFont val="굴림"/>
        <family val="3"/>
        <charset val="129"/>
      </rPr>
      <t xml:space="preserve"> 해당 기관명 및 관계를 작성하여 주십시오.</t>
    </r>
    <phoneticPr fontId="5" type="noConversion"/>
  </si>
  <si>
    <t>24.10. ~ '25.03.</t>
    <phoneticPr fontId="5" type="noConversion"/>
  </si>
  <si>
    <t>국가과학기술연구회 소관연구기관 기관평가 평가위원</t>
    <phoneticPr fontId="5" type="noConversion"/>
  </si>
  <si>
    <t>한국전자통신연구원 연구사업평가 위원</t>
    <phoneticPr fontId="5" type="noConversion"/>
  </si>
  <si>
    <t>기관평가
수행경력
(3개 이내)</t>
    <phoneticPr fontId="5" type="noConversion"/>
  </si>
  <si>
    <t>평가위원 후보자 자가진단 체크리스트</t>
    <phoneticPr fontId="5" type="noConversion"/>
  </si>
  <si>
    <t>※ '평가 대상기관'은 연구회(nst) 소관 23개 출연(연)을 의미함</t>
    <phoneticPr fontId="5" type="noConversion"/>
  </si>
  <si>
    <t>책임연구원</t>
    <phoneticPr fontId="5" type="noConversion"/>
  </si>
  <si>
    <t>한국과학기술연구원</t>
  </si>
  <si>
    <t>출연연경력1-직위</t>
    <phoneticPr fontId="5" type="noConversion"/>
  </si>
  <si>
    <t>출연연경력2-직위</t>
    <phoneticPr fontId="5" type="noConversion"/>
  </si>
  <si>
    <t>출연연경력2-기관명</t>
    <phoneticPr fontId="5" type="noConversion"/>
  </si>
  <si>
    <t>출연연경력1-기관명</t>
    <phoneticPr fontId="5" type="noConversion"/>
  </si>
  <si>
    <t>평가경력1-기간</t>
    <phoneticPr fontId="5" type="noConversion"/>
  </si>
  <si>
    <t>평가경력1-내용</t>
    <phoneticPr fontId="5" type="noConversion"/>
  </si>
  <si>
    <t>평가경력2-기간</t>
  </si>
  <si>
    <t>평가경력2-내용</t>
  </si>
  <si>
    <t>평가경력3-기간</t>
  </si>
  <si>
    <t>평가경력3-내용</t>
  </si>
  <si>
    <t>13.05 ~ '15.05</t>
    <phoneticPr fontId="5" type="noConversion"/>
  </si>
  <si>
    <t xml:space="preserve">성   명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</si>
</sst>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&quot;&quot;"/>
  </numFmts>
  <fonts count="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휴먼엑스포"/>
      <family val="1"/>
      <charset val="129"/>
    </font>
    <font>
      <sz val="6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8"/>
      <color rgb="FF0070C0"/>
      <name val="굴림"/>
      <family val="3"/>
      <charset val="129"/>
    </font>
    <font>
      <i/>
      <sz val="10"/>
      <color theme="0" tint="-0.34998626667073579"/>
      <name val="굴림"/>
      <family val="3"/>
      <charset val="129"/>
    </font>
    <font>
      <b/>
      <sz val="22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26"/>
      <name val="HY헤드라인M"/>
      <family val="1"/>
      <charset val="129"/>
    </font>
    <font>
      <b/>
      <sz val="16"/>
      <name val="굴림"/>
      <family val="3"/>
      <charset val="129"/>
    </font>
    <font>
      <sz val="12"/>
      <name val="Yu Gothic"/>
      <family val="3"/>
      <charset val="128"/>
    </font>
    <font>
      <sz val="14"/>
      <color theme="0" tint="-0.34998626667073579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1"/>
      <color theme="0" tint="-0.249977111117893"/>
      <name val="굴림"/>
      <family val="3"/>
      <charset val="129"/>
    </font>
    <font>
      <i/>
      <sz val="11"/>
      <color rgb="FF0070C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1F4E78"/>
        <bgColor rgb="FF1F4E78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2">
    <xf numFmtId="0" fontId="0" fillId="0" borderId="0" xfId="0">
      <alignment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11" fillId="0" borderId="0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center"/>
    </xf>
    <xf numFmtId="0" fontId="4" fillId="0" borderId="36" xfId="0" applyFont="1" applyFill="1" applyBorder="1" applyAlignment="1">
      <alignment horizontal="left" vertical="center"/>
    </xf>
    <xf numFmtId="0" fontId="4" fillId="0" borderId="37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left" vertical="center"/>
    </xf>
    <xf numFmtId="0" fontId="8" fillId="0" borderId="38" xfId="0" applyFont="1" applyFill="1" applyBorder="1" applyAlignment="1">
      <alignment horizontal="left" vertical="center"/>
    </xf>
    <xf numFmtId="0" fontId="8" fillId="0" borderId="39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left" vertical="center"/>
    </xf>
    <xf numFmtId="0" fontId="4" fillId="0" borderId="42" xfId="0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10" fillId="0" borderId="41" xfId="0" applyNumberFormat="1" applyFont="1" applyFill="1" applyBorder="1" applyAlignment="1">
      <alignment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left" vertical="center" wrapText="1"/>
    </xf>
    <xf numFmtId="49" fontId="25" fillId="0" borderId="23" xfId="0" applyNumberFormat="1" applyFont="1" applyFill="1" applyBorder="1" applyAlignment="1">
      <alignment horizontal="left" vertical="center" wrapText="1"/>
    </xf>
    <xf numFmtId="49" fontId="25" fillId="0" borderId="44" xfId="0" applyNumberFormat="1" applyFont="1" applyFill="1" applyBorder="1" applyAlignment="1">
      <alignment vertical="center" wrapText="1"/>
    </xf>
    <xf numFmtId="49" fontId="28" fillId="0" borderId="48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left" vertical="center" wrapText="1"/>
    </xf>
    <xf numFmtId="49" fontId="28" fillId="0" borderId="49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43" xfId="0" applyNumberFormat="1" applyFont="1" applyFill="1" applyBorder="1" applyAlignment="1">
      <alignment vertical="center" wrapText="1"/>
    </xf>
    <xf numFmtId="49" fontId="28" fillId="0" borderId="44" xfId="0" applyNumberFormat="1" applyFont="1" applyFill="1" applyBorder="1" applyAlignment="1">
      <alignment vertical="center" wrapText="1"/>
    </xf>
    <xf numFmtId="49" fontId="13" fillId="0" borderId="48" xfId="0" applyNumberFormat="1" applyFont="1" applyFill="1" applyBorder="1" applyAlignment="1">
      <alignment horizontal="left" vertical="center" wrapText="1"/>
    </xf>
    <xf numFmtId="49" fontId="13" fillId="0" borderId="49" xfId="0" applyNumberFormat="1" applyFont="1" applyFill="1" applyBorder="1" applyAlignment="1">
      <alignment horizontal="left" vertical="center" wrapText="1"/>
    </xf>
    <xf numFmtId="49" fontId="13" fillId="0" borderId="48" xfId="0" applyNumberFormat="1" applyFont="1" applyFill="1" applyBorder="1" applyAlignment="1">
      <alignment vertical="center" wrapText="1"/>
    </xf>
    <xf numFmtId="49" fontId="13" fillId="0" borderId="49" xfId="0" applyNumberFormat="1" applyFont="1" applyFill="1" applyBorder="1" applyAlignment="1">
      <alignment vertical="center" wrapText="1"/>
    </xf>
    <xf numFmtId="49" fontId="13" fillId="0" borderId="45" xfId="0" applyNumberFormat="1" applyFont="1" applyFill="1" applyBorder="1" applyAlignment="1">
      <alignment vertical="center" wrapText="1"/>
    </xf>
    <xf numFmtId="49" fontId="13" fillId="0" borderId="25" xfId="0" applyNumberFormat="1" applyFont="1" applyFill="1" applyBorder="1" applyAlignment="1">
      <alignment vertical="center" wrapText="1"/>
    </xf>
    <xf numFmtId="49" fontId="13" fillId="0" borderId="46" xfId="0" applyNumberFormat="1" applyFont="1" applyFill="1" applyBorder="1" applyAlignment="1">
      <alignment vertical="center" wrapText="1"/>
    </xf>
    <xf numFmtId="49" fontId="25" fillId="0" borderId="0" xfId="0" applyNumberFormat="1" applyFont="1" applyFill="1" applyBorder="1" applyAlignment="1">
      <alignment vertical="center"/>
    </xf>
    <xf numFmtId="49" fontId="13" fillId="0" borderId="41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35" xfId="0" applyFont="1" applyFill="1" applyBorder="1" applyAlignment="1" applyProtection="1">
      <alignment horizontal="left" vertical="center"/>
      <protection locked="0"/>
    </xf>
    <xf numFmtId="0" fontId="4" fillId="0" borderId="36" xfId="0" applyFont="1" applyFill="1" applyBorder="1" applyAlignment="1" applyProtection="1">
      <alignment horizontal="left" vertical="center"/>
      <protection locked="0"/>
    </xf>
    <xf numFmtId="0" fontId="4" fillId="0" borderId="37" xfId="0" applyFont="1" applyFill="1" applyBorder="1" applyAlignment="1" applyProtection="1">
      <alignment horizontal="left" vertical="center"/>
      <protection locked="0"/>
    </xf>
    <xf numFmtId="0" fontId="4" fillId="0" borderId="38" xfId="0" applyFont="1" applyFill="1" applyBorder="1" applyAlignment="1" applyProtection="1">
      <alignment horizontal="left" vertical="center"/>
      <protection locked="0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38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distributed" vertical="center" indent="1"/>
      <protection locked="0"/>
    </xf>
    <xf numFmtId="0" fontId="8" fillId="0" borderId="39" xfId="0" applyFont="1" applyFill="1" applyBorder="1" applyAlignment="1" applyProtection="1">
      <alignment horizontal="left" vertic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176" fontId="23" fillId="0" borderId="33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176" fontId="23" fillId="0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176" fontId="23" fillId="0" borderId="31" xfId="0" applyNumberFormat="1" applyFont="1" applyFill="1" applyBorder="1" applyAlignment="1" applyProtection="1">
      <alignment horizontal="center" vertical="center"/>
      <protection locked="0"/>
    </xf>
    <xf numFmtId="176" fontId="4" fillId="4" borderId="17" xfId="0" applyNumberFormat="1" applyFont="1" applyFill="1" applyBorder="1" applyAlignment="1" applyProtection="1">
      <alignment horizontal="center" vertical="center"/>
      <protection locked="0"/>
    </xf>
    <xf numFmtId="0" fontId="23" fillId="0" borderId="33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4" fillId="0" borderId="40" xfId="0" applyFont="1" applyFill="1" applyBorder="1" applyAlignment="1" applyProtection="1">
      <alignment horizontal="left" vertical="center"/>
      <protection locked="0"/>
    </xf>
    <xf numFmtId="0" fontId="4" fillId="0" borderId="41" xfId="0" applyFont="1" applyFill="1" applyBorder="1" applyAlignment="1" applyProtection="1">
      <alignment horizontal="left" vertical="center"/>
      <protection locked="0"/>
    </xf>
    <xf numFmtId="0" fontId="4" fillId="0" borderId="42" xfId="0" applyFont="1" applyFill="1" applyBorder="1" applyAlignment="1" applyProtection="1">
      <alignment horizontal="left" vertical="center"/>
      <protection locked="0"/>
    </xf>
    <xf numFmtId="0" fontId="23" fillId="0" borderId="21" xfId="0" applyFont="1" applyFill="1" applyBorder="1" applyAlignment="1" applyProtection="1">
      <alignment horizontal="center" vertical="center"/>
      <protection locked="0"/>
    </xf>
    <xf numFmtId="0" fontId="23" fillId="0" borderId="33" xfId="0" quotePrefix="1" applyFont="1" applyFill="1" applyBorder="1" applyAlignment="1" applyProtection="1">
      <alignment horizontal="center" vertical="center"/>
      <protection locked="0"/>
    </xf>
    <xf numFmtId="0" fontId="23" fillId="0" borderId="14" xfId="0" applyFont="1" applyFill="1" applyBorder="1" applyAlignment="1" applyProtection="1">
      <alignment horizontal="center" vertical="center"/>
      <protection locked="0"/>
    </xf>
    <xf numFmtId="0" fontId="23" fillId="0" borderId="14" xfId="0" quotePrefix="1" applyFont="1" applyFill="1" applyBorder="1" applyAlignment="1" applyProtection="1">
      <alignment horizontal="center" vertical="center"/>
      <protection locked="0"/>
    </xf>
    <xf numFmtId="176" fontId="23" fillId="0" borderId="11" xfId="0" applyNumberFormat="1" applyFont="1" applyFill="1" applyBorder="1" applyAlignment="1" applyProtection="1">
      <alignment horizontal="center" vertical="center"/>
      <protection locked="0"/>
    </xf>
    <xf numFmtId="176" fontId="4" fillId="4" borderId="11" xfId="0" applyNumberFormat="1" applyFont="1" applyFill="1" applyBorder="1" applyAlignment="1" applyProtection="1">
      <alignment horizontal="center" vertical="center"/>
      <protection locked="0"/>
    </xf>
    <xf numFmtId="176" fontId="23" fillId="0" borderId="55" xfId="0" applyNumberFormat="1" applyFont="1" applyFill="1" applyBorder="1" applyAlignment="1" applyProtection="1">
      <alignment horizontal="center" vertical="center"/>
      <protection locked="0"/>
    </xf>
    <xf numFmtId="0" fontId="23" fillId="0" borderId="55" xfId="0" quotePrefix="1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Border="1" applyAlignment="1" applyProtection="1">
      <alignment vertical="center"/>
      <protection locked="0"/>
    </xf>
    <xf numFmtId="49" fontId="23" fillId="0" borderId="2" xfId="0" applyNumberFormat="1" applyFont="1" applyFill="1" applyBorder="1" applyAlignment="1" applyProtection="1">
      <alignment horizontal="center" vertical="center"/>
      <protection locked="0"/>
    </xf>
    <xf numFmtId="0" fontId="23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vertical="center"/>
      <protection locked="0"/>
    </xf>
    <xf numFmtId="0" fontId="23" fillId="0" borderId="2" xfId="0" applyFont="1" applyFill="1" applyBorder="1" applyAlignment="1" applyProtection="1">
      <alignment horizontal="center" vertical="center"/>
      <protection locked="0"/>
    </xf>
    <xf numFmtId="176" fontId="23" fillId="0" borderId="56" xfId="0" applyNumberFormat="1" applyFont="1" applyFill="1" applyBorder="1" applyAlignment="1" applyProtection="1">
      <alignment horizontal="center" vertical="center"/>
      <protection locked="0"/>
    </xf>
    <xf numFmtId="176" fontId="23" fillId="0" borderId="57" xfId="0" applyNumberFormat="1" applyFont="1" applyFill="1" applyBorder="1" applyAlignment="1" applyProtection="1">
      <alignment horizontal="center" vertical="center"/>
      <protection locked="0"/>
    </xf>
    <xf numFmtId="176" fontId="23" fillId="0" borderId="25" xfId="0" applyNumberFormat="1" applyFont="1" applyFill="1" applyBorder="1" applyAlignment="1" applyProtection="1">
      <alignment horizontal="center" vertical="center"/>
      <protection locked="0"/>
    </xf>
    <xf numFmtId="176" fontId="23" fillId="0" borderId="33" xfId="0" applyNumberFormat="1" applyFont="1" applyFill="1" applyBorder="1" applyAlignment="1" applyProtection="1">
      <alignment vertical="center"/>
      <protection locked="0"/>
    </xf>
    <xf numFmtId="176" fontId="23" fillId="0" borderId="4" xfId="0" applyNumberFormat="1" applyFont="1" applyFill="1" applyBorder="1" applyAlignment="1" applyProtection="1">
      <alignment vertical="center"/>
      <protection locked="0"/>
    </xf>
    <xf numFmtId="176" fontId="23" fillId="0" borderId="14" xfId="0" applyNumberFormat="1" applyFont="1" applyFill="1" applyBorder="1" applyAlignment="1" applyProtection="1">
      <alignment vertical="center"/>
      <protection locked="0"/>
    </xf>
    <xf numFmtId="176" fontId="23" fillId="0" borderId="6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76" fontId="23" fillId="0" borderId="7" xfId="0" applyNumberFormat="1" applyFont="1" applyFill="1" applyBorder="1" applyAlignment="1" applyProtection="1">
      <alignment vertical="center"/>
      <protection locked="0"/>
    </xf>
    <xf numFmtId="176" fontId="23" fillId="0" borderId="8" xfId="0" applyNumberFormat="1" applyFont="1" applyFill="1" applyBorder="1" applyAlignment="1" applyProtection="1">
      <alignment vertical="center"/>
      <protection locked="0"/>
    </xf>
    <xf numFmtId="176" fontId="23" fillId="0" borderId="9" xfId="0" applyNumberFormat="1" applyFont="1" applyFill="1" applyBorder="1" applyAlignment="1" applyProtection="1">
      <alignment vertical="center"/>
      <protection locked="0"/>
    </xf>
    <xf numFmtId="176" fontId="23" fillId="0" borderId="5" xfId="0" applyNumberFormat="1" applyFont="1" applyFill="1" applyBorder="1" applyAlignment="1" applyProtection="1">
      <alignment vertical="center"/>
      <protection locked="0"/>
    </xf>
    <xf numFmtId="0" fontId="23" fillId="0" borderId="47" xfId="0" applyFont="1" applyFill="1" applyBorder="1" applyAlignment="1" applyProtection="1">
      <alignment vertical="center"/>
      <protection locked="0"/>
    </xf>
    <xf numFmtId="0" fontId="23" fillId="0" borderId="23" xfId="0" applyFont="1" applyFill="1" applyBorder="1" applyAlignment="1" applyProtection="1">
      <alignment vertical="center"/>
      <protection locked="0"/>
    </xf>
    <xf numFmtId="0" fontId="23" fillId="0" borderId="32" xfId="0" applyFont="1" applyFill="1" applyBorder="1" applyAlignment="1" applyProtection="1">
      <alignment vertical="center"/>
      <protection locked="0"/>
    </xf>
    <xf numFmtId="0" fontId="23" fillId="0" borderId="21" xfId="0" applyFont="1" applyFill="1" applyBorder="1" applyAlignment="1" applyProtection="1">
      <alignment vertical="center"/>
      <protection locked="0"/>
    </xf>
    <xf numFmtId="0" fontId="23" fillId="0" borderId="10" xfId="0" applyFont="1" applyFill="1" applyBorder="1" applyAlignment="1" applyProtection="1">
      <alignment vertical="center"/>
      <protection locked="0"/>
    </xf>
    <xf numFmtId="0" fontId="23" fillId="0" borderId="12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>
      <alignment horizontal="left" vertical="top" wrapText="1"/>
    </xf>
    <xf numFmtId="0" fontId="34" fillId="3" borderId="0" xfId="0" applyFont="1" applyFill="1" applyAlignment="1">
      <alignment horizontal="center" vertical="center"/>
    </xf>
    <xf numFmtId="0" fontId="35" fillId="0" borderId="0" xfId="0" applyFont="1" applyAlignment="1"/>
    <xf numFmtId="49" fontId="25" fillId="0" borderId="0" xfId="0" applyNumberFormat="1" applyFont="1" applyFill="1" applyBorder="1" applyAlignment="1">
      <alignment horizontal="center" vertical="center"/>
    </xf>
    <xf numFmtId="49" fontId="13" fillId="0" borderId="23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49" fontId="13" fillId="0" borderId="25" xfId="0" applyNumberFormat="1" applyFont="1" applyFill="1" applyBorder="1" applyAlignment="1">
      <alignment horizontal="left" vertical="center" wrapText="1"/>
    </xf>
    <xf numFmtId="0" fontId="23" fillId="0" borderId="56" xfId="0" quotePrefix="1" applyNumberFormat="1" applyFont="1" applyFill="1" applyBorder="1" applyAlignment="1" applyProtection="1">
      <alignment horizontal="center" vertical="center"/>
      <protection locked="0"/>
    </xf>
    <xf numFmtId="49" fontId="28" fillId="0" borderId="49" xfId="0" applyNumberFormat="1" applyFont="1" applyFill="1" applyBorder="1" applyAlignment="1">
      <alignment horizontal="center" vertical="center" wrapText="1"/>
    </xf>
    <xf numFmtId="49" fontId="13" fillId="0" borderId="45" xfId="0" applyNumberFormat="1" applyFont="1" applyFill="1" applyBorder="1" applyAlignment="1">
      <alignment horizontal="left" vertical="center" wrapText="1"/>
    </xf>
    <xf numFmtId="49" fontId="25" fillId="0" borderId="25" xfId="0" applyNumberFormat="1" applyFont="1" applyFill="1" applyBorder="1" applyAlignment="1">
      <alignment horizontal="center" vertical="center" wrapText="1"/>
    </xf>
    <xf numFmtId="49" fontId="28" fillId="0" borderId="25" xfId="0" applyNumberFormat="1" applyFont="1" applyFill="1" applyBorder="1" applyAlignment="1">
      <alignment horizontal="center" vertical="center" wrapText="1"/>
    </xf>
    <xf numFmtId="49" fontId="28" fillId="0" borderId="46" xfId="0" applyNumberFormat="1" applyFont="1" applyFill="1" applyBorder="1" applyAlignment="1">
      <alignment horizontal="center" vertical="center" wrapText="1"/>
    </xf>
    <xf numFmtId="49" fontId="11" fillId="0" borderId="25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top" wrapText="1"/>
    </xf>
    <xf numFmtId="0" fontId="23" fillId="0" borderId="57" xfId="0" quotePrefix="1" applyNumberFormat="1" applyFont="1" applyFill="1" applyBorder="1" applyAlignment="1" applyProtection="1">
      <alignment horizontal="center" vertical="center"/>
      <protection locked="0"/>
    </xf>
    <xf numFmtId="176" fontId="4" fillId="6" borderId="53" xfId="0" applyNumberFormat="1" applyFont="1" applyFill="1" applyBorder="1" applyAlignment="1" applyProtection="1">
      <alignment horizontal="center" vertical="center"/>
      <protection locked="0"/>
    </xf>
    <xf numFmtId="176" fontId="4" fillId="6" borderId="54" xfId="0" applyNumberFormat="1" applyFont="1" applyFill="1" applyBorder="1" applyAlignment="1" applyProtection="1">
      <alignment horizontal="center" vertical="center"/>
      <protection locked="0"/>
    </xf>
    <xf numFmtId="49" fontId="28" fillId="0" borderId="48" xfId="0" applyNumberFormat="1" applyFont="1" applyFill="1" applyBorder="1" applyAlignment="1">
      <alignment vertical="center" wrapText="1"/>
    </xf>
    <xf numFmtId="49" fontId="28" fillId="0" borderId="49" xfId="0" applyNumberFormat="1" applyFont="1" applyFill="1" applyBorder="1" applyAlignment="1">
      <alignment vertical="center" wrapText="1"/>
    </xf>
    <xf numFmtId="176" fontId="23" fillId="0" borderId="6" xfId="0" applyNumberFormat="1" applyFont="1" applyFill="1" applyBorder="1" applyAlignment="1" applyProtection="1">
      <alignment horizontal="center" vertical="center"/>
      <protection locked="0"/>
    </xf>
    <xf numFmtId="0" fontId="31" fillId="5" borderId="52" xfId="0" applyFont="1" applyFill="1" applyBorder="1" applyAlignment="1">
      <alignment horizontal="left" vertical="center"/>
    </xf>
    <xf numFmtId="0" fontId="32" fillId="5" borderId="52" xfId="0" applyFont="1" applyFill="1" applyBorder="1" applyAlignment="1">
      <alignment horizontal="left" vertical="center"/>
    </xf>
    <xf numFmtId="0" fontId="32" fillId="5" borderId="58" xfId="0" applyFont="1" applyFill="1" applyBorder="1" applyAlignment="1">
      <alignment horizontal="left" vertical="center"/>
    </xf>
    <xf numFmtId="0" fontId="31" fillId="5" borderId="2" xfId="0" applyFont="1" applyFill="1" applyBorder="1" applyAlignment="1">
      <alignment horizontal="left" vertical="center"/>
    </xf>
    <xf numFmtId="49" fontId="9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49" fontId="30" fillId="0" borderId="0" xfId="0" applyNumberFormat="1" applyFont="1" applyFill="1" applyBorder="1" applyAlignment="1">
      <alignment vertical="center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9" fillId="4" borderId="34" xfId="0" applyFont="1" applyFill="1" applyBorder="1" applyAlignment="1" applyProtection="1">
      <alignment horizontal="center" vertical="center"/>
      <protection locked="0"/>
    </xf>
    <xf numFmtId="0" fontId="9" fillId="4" borderId="27" xfId="0" applyFont="1" applyFill="1" applyBorder="1" applyAlignment="1" applyProtection="1">
      <alignment horizontal="center" vertical="center"/>
      <protection locked="0"/>
    </xf>
    <xf numFmtId="0" fontId="9" fillId="4" borderId="30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0" fontId="4" fillId="4" borderId="20" xfId="0" applyFont="1" applyFill="1" applyBorder="1" applyAlignment="1" applyProtection="1">
      <alignment horizontal="center" vertical="center"/>
      <protection locked="0"/>
    </xf>
    <xf numFmtId="14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5" xfId="0" applyNumberFormat="1" applyFont="1" applyFill="1" applyBorder="1" applyAlignment="1" applyProtection="1">
      <alignment horizontal="center" vertical="center"/>
      <protection locked="0"/>
    </xf>
    <xf numFmtId="14" fontId="4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47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9" fillId="4" borderId="26" xfId="0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left" vertical="top" wrapText="1"/>
      <protection locked="0"/>
    </xf>
    <xf numFmtId="0" fontId="9" fillId="4" borderId="18" xfId="0" applyFont="1" applyFill="1" applyBorder="1" applyAlignment="1" applyProtection="1">
      <alignment horizontal="center" vertical="center" wrapText="1"/>
      <protection locked="0"/>
    </xf>
    <xf numFmtId="0" fontId="9" fillId="4" borderId="15" xfId="0" applyFont="1" applyFill="1" applyBorder="1" applyAlignment="1" applyProtection="1">
      <alignment horizontal="center" vertical="center"/>
      <protection locked="0"/>
    </xf>
    <xf numFmtId="0" fontId="9" fillId="4" borderId="21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Border="1" applyAlignment="1" applyProtection="1">
      <alignment horizontal="center" vertical="center"/>
      <protection locked="0"/>
    </xf>
    <xf numFmtId="49" fontId="9" fillId="4" borderId="2" xfId="0" applyNumberFormat="1" applyFont="1" applyFill="1" applyBorder="1" applyAlignment="1" applyProtection="1">
      <alignment horizontal="center" vertical="center"/>
      <protection locked="0"/>
    </xf>
    <xf numFmtId="49" fontId="37" fillId="0" borderId="23" xfId="0" applyNumberFormat="1" applyFont="1" applyFill="1" applyBorder="1" applyAlignment="1">
      <alignment horizontal="left" vertical="center" wrapText="1"/>
    </xf>
    <xf numFmtId="49" fontId="13" fillId="0" borderId="41" xfId="0" applyNumberFormat="1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50" xfId="0" applyNumberFormat="1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left" vertical="center" wrapText="1"/>
    </xf>
    <xf numFmtId="49" fontId="25" fillId="0" borderId="28" xfId="0" applyNumberFormat="1" applyFont="1" applyFill="1" applyBorder="1" applyAlignment="1">
      <alignment horizontal="center" vertical="center" wrapText="1"/>
    </xf>
    <xf numFmtId="49" fontId="28" fillId="0" borderId="8" xfId="0" applyNumberFormat="1" applyFont="1" applyFill="1" applyBorder="1" applyAlignment="1">
      <alignment horizontal="center" vertical="center" wrapText="1"/>
    </xf>
    <xf numFmtId="49" fontId="28" fillId="0" borderId="51" xfId="0" applyNumberFormat="1" applyFont="1" applyFill="1" applyBorder="1" applyAlignment="1">
      <alignment horizontal="center" vertical="center" wrapText="1"/>
    </xf>
    <xf numFmtId="49" fontId="26" fillId="0" borderId="23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49" fontId="13" fillId="0" borderId="25" xfId="0" applyNumberFormat="1" applyFont="1" applyFill="1" applyBorder="1" applyAlignment="1">
      <alignment horizontal="left" vertical="center" wrapText="1"/>
    </xf>
    <xf numFmtId="49" fontId="26" fillId="0" borderId="8" xfId="0" applyNumberFormat="1" applyFont="1" applyFill="1" applyBorder="1" applyAlignment="1">
      <alignment horizontal="left" vertical="center" wrapText="1"/>
    </xf>
    <xf numFmtId="49" fontId="28" fillId="0" borderId="8" xfId="0" applyNumberFormat="1" applyFont="1" applyFill="1" applyBorder="1" applyAlignment="1">
      <alignment horizontal="left" vertical="center" wrapText="1"/>
    </xf>
    <xf numFmtId="49" fontId="13" fillId="0" borderId="28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49" fontId="28" fillId="0" borderId="51" xfId="0" applyNumberFormat="1" applyFont="1" applyFill="1" applyBorder="1" applyAlignment="1">
      <alignment horizontal="left" vertical="center" wrapText="1"/>
    </xf>
    <xf numFmtId="49" fontId="26" fillId="0" borderId="8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left" vertical="center"/>
    </xf>
    <xf numFmtId="49" fontId="36" fillId="0" borderId="1" xfId="0" applyNumberFormat="1" applyFont="1" applyFill="1" applyBorder="1" applyAlignment="1">
      <alignment horizontal="left" vertical="center"/>
    </xf>
    <xf numFmtId="49" fontId="11" fillId="0" borderId="8" xfId="0" applyNumberFormat="1" applyFont="1" applyFill="1" applyBorder="1" applyAlignment="1">
      <alignment horizontal="left" vertical="center"/>
    </xf>
    <xf numFmtId="49" fontId="11" fillId="0" borderId="51" xfId="0" applyNumberFormat="1" applyFont="1" applyFill="1" applyBorder="1" applyAlignment="1">
      <alignment horizontal="left" vertical="center"/>
    </xf>
    <xf numFmtId="49" fontId="13" fillId="0" borderId="8" xfId="0" applyNumberFormat="1" applyFont="1" applyFill="1" applyBorder="1" applyAlignment="1">
      <alignment horizontal="left" vertical="center" wrapText="1"/>
    </xf>
    <xf numFmtId="49" fontId="13" fillId="0" borderId="51" xfId="0" applyNumberFormat="1" applyFont="1" applyFill="1" applyBorder="1" applyAlignment="1">
      <alignment horizontal="left" vertical="center" wrapText="1"/>
    </xf>
    <xf numFmtId="49" fontId="25" fillId="0" borderId="51" xfId="0" applyNumberFormat="1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/>
    </xf>
    <xf numFmtId="49" fontId="25" fillId="0" borderId="8" xfId="0" applyNumberFormat="1" applyFont="1" applyFill="1" applyBorder="1" applyAlignment="1">
      <alignment horizontal="center" vertical="center"/>
    </xf>
    <xf numFmtId="49" fontId="25" fillId="0" borderId="51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11" fillId="0" borderId="21" xfId="0" applyNumberFormat="1" applyFont="1" applyFill="1" applyBorder="1" applyAlignment="1">
      <alignment horizontal="center" vertical="center"/>
    </xf>
    <xf numFmtId="0" fontId="11" fillId="0" borderId="20" xfId="0" applyNumberFormat="1" applyFont="1" applyFill="1" applyBorder="1" applyAlignment="1">
      <alignment horizontal="center" vertical="center"/>
    </xf>
    <xf numFmtId="0" fontId="11" fillId="0" borderId="16" xfId="0" applyNumberFormat="1" applyFont="1" applyFill="1" applyBorder="1" applyAlignment="1">
      <alignment horizontal="center" vertical="center"/>
    </xf>
    <xf numFmtId="0" fontId="11" fillId="0" borderId="18" xfId="0" applyNumberFormat="1" applyFont="1" applyFill="1" applyBorder="1" applyAlignment="1">
      <alignment horizontal="center" vertical="center"/>
    </xf>
    <xf numFmtId="49" fontId="25" fillId="0" borderId="43" xfId="0" applyNumberFormat="1" applyFont="1" applyFill="1" applyBorder="1" applyAlignment="1">
      <alignment horizontal="left" vertical="center" wrapText="1"/>
    </xf>
    <xf numFmtId="49" fontId="25" fillId="0" borderId="23" xfId="0" applyNumberFormat="1" applyFont="1" applyFill="1" applyBorder="1" applyAlignment="1">
      <alignment horizontal="left" vertical="center" wrapText="1"/>
    </xf>
    <xf numFmtId="49" fontId="25" fillId="0" borderId="44" xfId="0" applyNumberFormat="1" applyFont="1" applyFill="1" applyBorder="1" applyAlignment="1">
      <alignment horizontal="left" vertical="center" wrapText="1"/>
    </xf>
    <xf numFmtId="49" fontId="25" fillId="0" borderId="48" xfId="0" applyNumberFormat="1" applyFont="1" applyFill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left" vertical="center" wrapText="1"/>
    </xf>
    <xf numFmtId="49" fontId="25" fillId="0" borderId="49" xfId="0" applyNumberFormat="1" applyFont="1" applyFill="1" applyBorder="1" applyAlignment="1">
      <alignment horizontal="left" vertical="center" wrapText="1"/>
    </xf>
    <xf numFmtId="49" fontId="25" fillId="0" borderId="45" xfId="0" applyNumberFormat="1" applyFont="1" applyFill="1" applyBorder="1" applyAlignment="1">
      <alignment horizontal="left" vertical="center" wrapText="1"/>
    </xf>
    <xf numFmtId="49" fontId="25" fillId="0" borderId="25" xfId="0" applyNumberFormat="1" applyFont="1" applyFill="1" applyBorder="1" applyAlignment="1">
      <alignment horizontal="left" vertical="center" wrapText="1"/>
    </xf>
    <xf numFmtId="49" fontId="25" fillId="0" borderId="46" xfId="0" applyNumberFormat="1" applyFont="1" applyFill="1" applyBorder="1" applyAlignment="1">
      <alignment horizontal="left" vertical="center" wrapText="1"/>
    </xf>
    <xf numFmtId="49" fontId="13" fillId="0" borderId="23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left" vertical="center"/>
    </xf>
    <xf numFmtId="0" fontId="23" fillId="0" borderId="0" xfId="0" applyFont="1" applyFill="1" applyAlignment="1" applyProtection="1">
      <alignment horizontal="center" vertical="center"/>
      <protection locked="0"/>
    </xf>
    <xf numFmtId="0" fontId="23" fillId="0" borderId="2" xfId="0" applyNumberFormat="1" applyFont="1" applyFill="1" applyBorder="1" applyAlignment="1" applyProtection="1">
      <alignment horizontal="center" vertical="center"/>
    </xf>
  </cellXfs>
  <cellStyles count="75">
    <cellStyle name="나쁨 2" xfId="56" xr:uid="{00000000-0005-0000-0000-000000000000}"/>
    <cellStyle name="쉼표 [0] 3" xfId="1" xr:uid="{00000000-0005-0000-0000-000001000000}"/>
    <cellStyle name="쉼표 [0] 3 2" xfId="2" xr:uid="{00000000-0005-0000-0000-000002000000}"/>
    <cellStyle name="쉼표 [0] 3 2 2" xfId="3" xr:uid="{00000000-0005-0000-0000-000003000000}"/>
    <cellStyle name="쉼표 [0] 3 2 2 2" xfId="4" xr:uid="{00000000-0005-0000-0000-000004000000}"/>
    <cellStyle name="쉼표 [0] 3 2 2 2 2" xfId="47" xr:uid="{00000000-0005-0000-0000-000005000000}"/>
    <cellStyle name="쉼표 [0] 3 2 2 2 2 2" xfId="68" xr:uid="{00000000-0005-0000-0000-000006000000}"/>
    <cellStyle name="쉼표 [0] 3 2 2 2 3" xfId="60" xr:uid="{00000000-0005-0000-0000-000007000000}"/>
    <cellStyle name="쉼표 [0] 3 2 2 3" xfId="46" xr:uid="{00000000-0005-0000-0000-000008000000}"/>
    <cellStyle name="쉼표 [0] 3 2 2 3 2" xfId="67" xr:uid="{00000000-0005-0000-0000-000009000000}"/>
    <cellStyle name="쉼표 [0] 3 2 2 4" xfId="59" xr:uid="{00000000-0005-0000-0000-00000A000000}"/>
    <cellStyle name="쉼표 [0] 3 2 3" xfId="5" xr:uid="{00000000-0005-0000-0000-00000B000000}"/>
    <cellStyle name="쉼표 [0] 3 2 3 2" xfId="48" xr:uid="{00000000-0005-0000-0000-00000C000000}"/>
    <cellStyle name="쉼표 [0] 3 2 3 2 2" xfId="69" xr:uid="{00000000-0005-0000-0000-00000D000000}"/>
    <cellStyle name="쉼표 [0] 3 2 3 3" xfId="61" xr:uid="{00000000-0005-0000-0000-00000E000000}"/>
    <cellStyle name="쉼표 [0] 3 2 4" xfId="45" xr:uid="{00000000-0005-0000-0000-00000F000000}"/>
    <cellStyle name="쉼표 [0] 3 2 4 2" xfId="66" xr:uid="{00000000-0005-0000-0000-000010000000}"/>
    <cellStyle name="쉼표 [0] 3 2 5" xfId="58" xr:uid="{00000000-0005-0000-0000-000011000000}"/>
    <cellStyle name="쉼표 [0] 3 3" xfId="6" xr:uid="{00000000-0005-0000-0000-000012000000}"/>
    <cellStyle name="쉼표 [0] 3 3 2" xfId="7" xr:uid="{00000000-0005-0000-0000-000013000000}"/>
    <cellStyle name="쉼표 [0] 3 3 2 2" xfId="50" xr:uid="{00000000-0005-0000-0000-000014000000}"/>
    <cellStyle name="쉼표 [0] 3 3 2 2 2" xfId="71" xr:uid="{00000000-0005-0000-0000-000015000000}"/>
    <cellStyle name="쉼표 [0] 3 3 2 3" xfId="63" xr:uid="{00000000-0005-0000-0000-000016000000}"/>
    <cellStyle name="쉼표 [0] 3 3 3" xfId="49" xr:uid="{00000000-0005-0000-0000-000017000000}"/>
    <cellStyle name="쉼표 [0] 3 3 3 2" xfId="70" xr:uid="{00000000-0005-0000-0000-000018000000}"/>
    <cellStyle name="쉼표 [0] 3 3 4" xfId="62" xr:uid="{00000000-0005-0000-0000-000019000000}"/>
    <cellStyle name="쉼표 [0] 3 4" xfId="8" xr:uid="{00000000-0005-0000-0000-00001A000000}"/>
    <cellStyle name="쉼표 [0] 3 4 2" xfId="51" xr:uid="{00000000-0005-0000-0000-00001B000000}"/>
    <cellStyle name="쉼표 [0] 3 4 2 2" xfId="72" xr:uid="{00000000-0005-0000-0000-00001C000000}"/>
    <cellStyle name="쉼표 [0] 3 4 3" xfId="64" xr:uid="{00000000-0005-0000-0000-00001D000000}"/>
    <cellStyle name="쉼표 [0] 3 5" xfId="44" xr:uid="{00000000-0005-0000-0000-00001E000000}"/>
    <cellStyle name="쉼표 [0] 3 5 2" xfId="65" xr:uid="{00000000-0005-0000-0000-00001F000000}"/>
    <cellStyle name="쉼표 [0] 3 6" xfId="57" xr:uid="{00000000-0005-0000-0000-000020000000}"/>
    <cellStyle name="표준" xfId="0" builtinId="0"/>
    <cellStyle name="표준 10" xfId="9" xr:uid="{00000000-0005-0000-0000-000022000000}"/>
    <cellStyle name="표준 11" xfId="55" xr:uid="{00000000-0005-0000-0000-000023000000}"/>
    <cellStyle name="표준 11 2" xfId="73" xr:uid="{00000000-0005-0000-0000-000024000000}"/>
    <cellStyle name="표준 12" xfId="74" xr:uid="{633A4A8C-C3FA-404F-8D1B-FDD13AF0D0E7}"/>
    <cellStyle name="표준 15 2" xfId="10" xr:uid="{00000000-0005-0000-0000-000025000000}"/>
    <cellStyle name="표준 15 3" xfId="11" xr:uid="{00000000-0005-0000-0000-000026000000}"/>
    <cellStyle name="표준 15 4 2" xfId="12" xr:uid="{00000000-0005-0000-0000-000027000000}"/>
    <cellStyle name="표준 17" xfId="13" xr:uid="{00000000-0005-0000-0000-000028000000}"/>
    <cellStyle name="표준 19" xfId="14" xr:uid="{00000000-0005-0000-0000-000029000000}"/>
    <cellStyle name="표준 2" xfId="15" xr:uid="{00000000-0005-0000-0000-00002A000000}"/>
    <cellStyle name="표준 2 2" xfId="16" xr:uid="{00000000-0005-0000-0000-00002B000000}"/>
    <cellStyle name="표준 20" xfId="17" xr:uid="{00000000-0005-0000-0000-00002C000000}"/>
    <cellStyle name="표준 22" xfId="18" xr:uid="{00000000-0005-0000-0000-00002D000000}"/>
    <cellStyle name="표준 22 2" xfId="19" xr:uid="{00000000-0005-0000-0000-00002E000000}"/>
    <cellStyle name="표준 3" xfId="20" xr:uid="{00000000-0005-0000-0000-00002F000000}"/>
    <cellStyle name="표준 3 4" xfId="21" xr:uid="{00000000-0005-0000-0000-000030000000}"/>
    <cellStyle name="표준 4" xfId="22" xr:uid="{00000000-0005-0000-0000-000031000000}"/>
    <cellStyle name="표준 5" xfId="23" xr:uid="{00000000-0005-0000-0000-000032000000}"/>
    <cellStyle name="표준 5 12" xfId="24" xr:uid="{00000000-0005-0000-0000-000033000000}"/>
    <cellStyle name="표준 5 2" xfId="25" xr:uid="{00000000-0005-0000-0000-000034000000}"/>
    <cellStyle name="표준 6" xfId="26" xr:uid="{00000000-0005-0000-0000-000035000000}"/>
    <cellStyle name="표준 7" xfId="27" xr:uid="{00000000-0005-0000-0000-000036000000}"/>
    <cellStyle name="표준 8" xfId="28" xr:uid="{00000000-0005-0000-0000-000037000000}"/>
    <cellStyle name="표준 9" xfId="29" xr:uid="{00000000-0005-0000-0000-000038000000}"/>
    <cellStyle name="하이퍼링크 10" xfId="30" xr:uid="{00000000-0005-0000-0000-00003C000000}"/>
    <cellStyle name="하이퍼링크 10 2" xfId="31" xr:uid="{00000000-0005-0000-0000-00003D000000}"/>
    <cellStyle name="하이퍼링크 11 2" xfId="32" xr:uid="{00000000-0005-0000-0000-00003E000000}"/>
    <cellStyle name="하이퍼링크 2" xfId="33" xr:uid="{00000000-0005-0000-0000-00003F000000}"/>
    <cellStyle name="하이퍼링크 2 2" xfId="34" xr:uid="{00000000-0005-0000-0000-000040000000}"/>
    <cellStyle name="하이퍼링크 2 2 2" xfId="53" xr:uid="{00000000-0005-0000-0000-000041000000}"/>
    <cellStyle name="하이퍼링크 2 3" xfId="35" xr:uid="{00000000-0005-0000-0000-000042000000}"/>
    <cellStyle name="하이퍼링크 2 4" xfId="36" xr:uid="{00000000-0005-0000-0000-000043000000}"/>
    <cellStyle name="하이퍼링크 2 5" xfId="37" xr:uid="{00000000-0005-0000-0000-000044000000}"/>
    <cellStyle name="하이퍼링크 2 6" xfId="38" xr:uid="{00000000-0005-0000-0000-000045000000}"/>
    <cellStyle name="하이퍼링크 2 7" xfId="52" xr:uid="{00000000-0005-0000-0000-000046000000}"/>
    <cellStyle name="하이퍼링크 3" xfId="39" xr:uid="{00000000-0005-0000-0000-000047000000}"/>
    <cellStyle name="하이퍼링크 3 2" xfId="40" xr:uid="{00000000-0005-0000-0000-000048000000}"/>
    <cellStyle name="하이퍼링크 3 3" xfId="41" xr:uid="{00000000-0005-0000-0000-000049000000}"/>
    <cellStyle name="하이퍼링크 3 4" xfId="42" xr:uid="{00000000-0005-0000-0000-00004A000000}"/>
    <cellStyle name="하이퍼링크 3 5" xfId="43" xr:uid="{00000000-0005-0000-0000-00004B000000}"/>
    <cellStyle name="하이퍼링크 4" xfId="54" xr:uid="{00000000-0005-0000-0000-00004C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13</xdr:row>
          <xdr:rowOff>9525</xdr:rowOff>
        </xdr:from>
        <xdr:to>
          <xdr:col>27</xdr:col>
          <xdr:colOff>238125</xdr:colOff>
          <xdr:row>14</xdr:row>
          <xdr:rowOff>9525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285750</xdr:colOff>
          <xdr:row>13</xdr:row>
          <xdr:rowOff>9525</xdr:rowOff>
        </xdr:from>
        <xdr:to>
          <xdr:col>29</xdr:col>
          <xdr:colOff>123825</xdr:colOff>
          <xdr:row>14</xdr:row>
          <xdr:rowOff>9525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1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15</xdr:row>
          <xdr:rowOff>9525</xdr:rowOff>
        </xdr:from>
        <xdr:to>
          <xdr:col>27</xdr:col>
          <xdr:colOff>238125</xdr:colOff>
          <xdr:row>16</xdr:row>
          <xdr:rowOff>9525</xdr:rowOff>
        </xdr:to>
        <xdr:sp macro="" textlink="">
          <xdr:nvSpPr>
            <xdr:cNvPr id="14339" name="Check Box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1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9525</xdr:rowOff>
        </xdr:from>
        <xdr:to>
          <xdr:col>29</xdr:col>
          <xdr:colOff>123825</xdr:colOff>
          <xdr:row>16</xdr:row>
          <xdr:rowOff>9525</xdr:rowOff>
        </xdr:to>
        <xdr:sp macro="" textlink="">
          <xdr:nvSpPr>
            <xdr:cNvPr id="14340" name="Check Box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1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17</xdr:row>
          <xdr:rowOff>9525</xdr:rowOff>
        </xdr:from>
        <xdr:to>
          <xdr:col>27</xdr:col>
          <xdr:colOff>238125</xdr:colOff>
          <xdr:row>18</xdr:row>
          <xdr:rowOff>9525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1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9525</xdr:rowOff>
        </xdr:from>
        <xdr:to>
          <xdr:col>29</xdr:col>
          <xdr:colOff>123825</xdr:colOff>
          <xdr:row>18</xdr:row>
          <xdr:rowOff>9525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1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19</xdr:row>
          <xdr:rowOff>9525</xdr:rowOff>
        </xdr:from>
        <xdr:to>
          <xdr:col>27</xdr:col>
          <xdr:colOff>238125</xdr:colOff>
          <xdr:row>20</xdr:row>
          <xdr:rowOff>9525</xdr:rowOff>
        </xdr:to>
        <xdr:sp macro="" textlink="">
          <xdr:nvSpPr>
            <xdr:cNvPr id="14343" name="Check Box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1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9525</xdr:rowOff>
        </xdr:from>
        <xdr:to>
          <xdr:col>29</xdr:col>
          <xdr:colOff>123825</xdr:colOff>
          <xdr:row>20</xdr:row>
          <xdr:rowOff>9525</xdr:rowOff>
        </xdr:to>
        <xdr:sp macro="" textlink="">
          <xdr:nvSpPr>
            <xdr:cNvPr id="14344" name="Check Box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1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76200</xdr:colOff>
          <xdr:row>21</xdr:row>
          <xdr:rowOff>9525</xdr:rowOff>
        </xdr:from>
        <xdr:to>
          <xdr:col>27</xdr:col>
          <xdr:colOff>257175</xdr:colOff>
          <xdr:row>22</xdr:row>
          <xdr:rowOff>9525</xdr:rowOff>
        </xdr:to>
        <xdr:sp macro="" textlink="">
          <xdr:nvSpPr>
            <xdr:cNvPr id="14345" name="Check Box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1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9525</xdr:rowOff>
        </xdr:from>
        <xdr:to>
          <xdr:col>29</xdr:col>
          <xdr:colOff>123825</xdr:colOff>
          <xdr:row>22</xdr:row>
          <xdr:rowOff>9525</xdr:rowOff>
        </xdr:to>
        <xdr:sp macro="" textlink="">
          <xdr:nvSpPr>
            <xdr:cNvPr id="14346" name="Check Box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1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27</xdr:row>
          <xdr:rowOff>9525</xdr:rowOff>
        </xdr:from>
        <xdr:to>
          <xdr:col>27</xdr:col>
          <xdr:colOff>238125</xdr:colOff>
          <xdr:row>28</xdr:row>
          <xdr:rowOff>9525</xdr:rowOff>
        </xdr:to>
        <xdr:sp macro="" textlink="">
          <xdr:nvSpPr>
            <xdr:cNvPr id="14347" name="Check Box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1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9525</xdr:rowOff>
        </xdr:from>
        <xdr:to>
          <xdr:col>29</xdr:col>
          <xdr:colOff>123825</xdr:colOff>
          <xdr:row>28</xdr:row>
          <xdr:rowOff>9525</xdr:rowOff>
        </xdr:to>
        <xdr:sp macro="" textlink="">
          <xdr:nvSpPr>
            <xdr:cNvPr id="14348" name="Check Box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1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33</xdr:row>
          <xdr:rowOff>9525</xdr:rowOff>
        </xdr:from>
        <xdr:to>
          <xdr:col>27</xdr:col>
          <xdr:colOff>238125</xdr:colOff>
          <xdr:row>34</xdr:row>
          <xdr:rowOff>9525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1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9525</xdr:rowOff>
        </xdr:from>
        <xdr:to>
          <xdr:col>29</xdr:col>
          <xdr:colOff>123825</xdr:colOff>
          <xdr:row>34</xdr:row>
          <xdr:rowOff>9525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1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39</xdr:row>
          <xdr:rowOff>9525</xdr:rowOff>
        </xdr:from>
        <xdr:to>
          <xdr:col>27</xdr:col>
          <xdr:colOff>238125</xdr:colOff>
          <xdr:row>40</xdr:row>
          <xdr:rowOff>9525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1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9525</xdr:rowOff>
        </xdr:from>
        <xdr:to>
          <xdr:col>29</xdr:col>
          <xdr:colOff>123825</xdr:colOff>
          <xdr:row>40</xdr:row>
          <xdr:rowOff>9525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1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180975</xdr:colOff>
          <xdr:row>25</xdr:row>
          <xdr:rowOff>419100</xdr:rowOff>
        </xdr:from>
        <xdr:to>
          <xdr:col>23</xdr:col>
          <xdr:colOff>552450</xdr:colOff>
          <xdr:row>27</xdr:row>
          <xdr:rowOff>9525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2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200025</xdr:colOff>
          <xdr:row>25</xdr:row>
          <xdr:rowOff>419100</xdr:rowOff>
        </xdr:from>
        <xdr:to>
          <xdr:col>27</xdr:col>
          <xdr:colOff>257175</xdr:colOff>
          <xdr:row>27</xdr:row>
          <xdr:rowOff>9525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2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im100\Dropbox\00.%20ES&#44536;&#47353;\Forms\&#51064;&#49324;&#44592;&#47197;&#52852;&#46300;(&#48177;&#53468;&#4459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im100\Dropbox\00.%20ES&#44536;&#47353;\Forms\&#51064;&#49324;&#44592;&#47197;&#52852;&#46300;(&#48177;&#53468;&#445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원인사기록카드"/>
      <sheetName val="ID"/>
    </sheetNames>
    <sheetDataSet>
      <sheetData sheetId="0" refreshError="1"/>
      <sheetData sheetId="1">
        <row r="1">
          <cell r="A1" t="str">
            <v>양/음</v>
          </cell>
        </row>
        <row r="2">
          <cell r="A2" t="str">
            <v>(양)</v>
          </cell>
        </row>
        <row r="3">
          <cell r="A3" t="str">
            <v>(음)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원인사기록카드"/>
      <sheetName val="ID"/>
    </sheetNames>
    <sheetDataSet>
      <sheetData sheetId="0" refreshError="1"/>
      <sheetData sheetId="1">
        <row r="1">
          <cell r="A1" t="str">
            <v>양/음</v>
          </cell>
        </row>
        <row r="2">
          <cell r="A2" t="str">
            <v>(양)</v>
          </cell>
        </row>
        <row r="3">
          <cell r="A3" t="str">
            <v>(음)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EDC8D-DF0C-4DF4-AC2A-BB1ADC586373}">
  <sheetPr codeName="Sheet7">
    <pageSetUpPr fitToPage="1"/>
  </sheetPr>
  <dimension ref="B1:BB34"/>
  <sheetViews>
    <sheetView showGridLines="0" tabSelected="1" zoomScaleNormal="100" workbookViewId="0"/>
  </sheetViews>
  <sheetFormatPr defaultColWidth="2.33203125" defaultRowHeight="20.100000000000001" customHeight="1"/>
  <cols>
    <col min="1" max="1" width="1.44140625" style="43" customWidth="1"/>
    <col min="2" max="2" width="1.5546875" style="43" customWidth="1"/>
    <col min="3" max="3" width="14.77734375" style="43" customWidth="1"/>
    <col min="4" max="4" width="12.44140625" style="43" customWidth="1"/>
    <col min="5" max="5" width="21.33203125" style="43" customWidth="1"/>
    <col min="6" max="6" width="27" style="43" customWidth="1"/>
    <col min="7" max="7" width="23.109375" style="43" customWidth="1"/>
    <col min="8" max="8" width="1.88671875" style="43" customWidth="1"/>
    <col min="9" max="17" width="2.33203125" style="43"/>
    <col min="18" max="20" width="60" style="43" customWidth="1"/>
    <col min="21" max="26" width="2.33203125" style="43"/>
    <col min="27" max="27" width="56.33203125" style="43" customWidth="1"/>
    <col min="28" max="30" width="2.33203125" style="43"/>
    <col min="31" max="31" width="5.5546875" style="43" customWidth="1"/>
    <col min="32" max="38" width="2.33203125" style="43"/>
    <col min="39" max="39" width="4.88671875" style="43" bestFit="1" customWidth="1"/>
    <col min="40" max="47" width="2.33203125" style="43"/>
    <col min="48" max="48" width="26.109375" style="43" bestFit="1" customWidth="1"/>
    <col min="49" max="49" width="15.88671875" style="49" bestFit="1" customWidth="1"/>
    <col min="50" max="50" width="27.6640625" style="43" customWidth="1"/>
    <col min="51" max="51" width="16.33203125" style="43" customWidth="1"/>
    <col min="52" max="52" width="18.109375" style="43" customWidth="1"/>
    <col min="53" max="53" width="12.77734375" style="43" bestFit="1" customWidth="1"/>
    <col min="54" max="54" width="12.77734375" style="43" customWidth="1"/>
    <col min="55" max="115" width="2.33203125" style="43"/>
    <col min="116" max="116" width="1.5546875" style="43" customWidth="1"/>
    <col min="117" max="118" width="2.33203125" style="43" customWidth="1"/>
    <col min="119" max="119" width="3.33203125" style="43" customWidth="1"/>
    <col min="120" max="121" width="2.33203125" style="43" customWidth="1"/>
    <col min="122" max="126" width="3.77734375" style="43" customWidth="1"/>
    <col min="127" max="127" width="1.88671875" style="43" customWidth="1"/>
    <col min="128" max="129" width="1.77734375" style="43" customWidth="1"/>
    <col min="130" max="130" width="2.21875" style="43" customWidth="1"/>
    <col min="131" max="131" width="7.77734375" style="43" customWidth="1"/>
    <col min="132" max="137" width="3.77734375" style="43" customWidth="1"/>
    <col min="138" max="138" width="7.77734375" style="43" customWidth="1"/>
    <col min="139" max="144" width="3.77734375" style="43" customWidth="1"/>
    <col min="145" max="145" width="1.88671875" style="43" customWidth="1"/>
    <col min="146" max="155" width="2.33203125" style="43"/>
    <col min="156" max="156" width="5.33203125" style="43" customWidth="1"/>
    <col min="157" max="157" width="5.5546875" style="43" customWidth="1"/>
    <col min="158" max="163" width="2.33203125" style="43"/>
    <col min="164" max="164" width="14" style="43" customWidth="1"/>
    <col min="165" max="167" width="2.33203125" style="43"/>
    <col min="168" max="168" width="5.5546875" style="43" customWidth="1"/>
    <col min="169" max="175" width="2.33203125" style="43"/>
    <col min="176" max="176" width="4.88671875" style="43" bestFit="1" customWidth="1"/>
    <col min="177" max="371" width="2.33203125" style="43"/>
    <col min="372" max="372" width="1.5546875" style="43" customWidth="1"/>
    <col min="373" max="374" width="2.33203125" style="43" customWidth="1"/>
    <col min="375" max="375" width="3.33203125" style="43" customWidth="1"/>
    <col min="376" max="377" width="2.33203125" style="43" customWidth="1"/>
    <col min="378" max="382" width="3.77734375" style="43" customWidth="1"/>
    <col min="383" max="383" width="1.88671875" style="43" customWidth="1"/>
    <col min="384" max="385" width="1.77734375" style="43" customWidth="1"/>
    <col min="386" max="386" width="2.21875" style="43" customWidth="1"/>
    <col min="387" max="387" width="7.77734375" style="43" customWidth="1"/>
    <col min="388" max="393" width="3.77734375" style="43" customWidth="1"/>
    <col min="394" max="394" width="7.77734375" style="43" customWidth="1"/>
    <col min="395" max="400" width="3.77734375" style="43" customWidth="1"/>
    <col min="401" max="401" width="1.88671875" style="43" customWidth="1"/>
    <col min="402" max="411" width="2.33203125" style="43"/>
    <col min="412" max="412" width="5.33203125" style="43" customWidth="1"/>
    <col min="413" max="413" width="5.5546875" style="43" customWidth="1"/>
    <col min="414" max="419" width="2.33203125" style="43"/>
    <col min="420" max="420" width="14" style="43" customWidth="1"/>
    <col min="421" max="423" width="2.33203125" style="43"/>
    <col min="424" max="424" width="5.5546875" style="43" customWidth="1"/>
    <col min="425" max="431" width="2.33203125" style="43"/>
    <col min="432" max="432" width="4.88671875" style="43" bestFit="1" customWidth="1"/>
    <col min="433" max="627" width="2.33203125" style="43"/>
    <col min="628" max="628" width="1.5546875" style="43" customWidth="1"/>
    <col min="629" max="630" width="2.33203125" style="43" customWidth="1"/>
    <col min="631" max="631" width="3.33203125" style="43" customWidth="1"/>
    <col min="632" max="633" width="2.33203125" style="43" customWidth="1"/>
    <col min="634" max="638" width="3.77734375" style="43" customWidth="1"/>
    <col min="639" max="639" width="1.88671875" style="43" customWidth="1"/>
    <col min="640" max="641" width="1.77734375" style="43" customWidth="1"/>
    <col min="642" max="642" width="2.21875" style="43" customWidth="1"/>
    <col min="643" max="643" width="7.77734375" style="43" customWidth="1"/>
    <col min="644" max="649" width="3.77734375" style="43" customWidth="1"/>
    <col min="650" max="650" width="7.77734375" style="43" customWidth="1"/>
    <col min="651" max="656" width="3.77734375" style="43" customWidth="1"/>
    <col min="657" max="657" width="1.88671875" style="43" customWidth="1"/>
    <col min="658" max="667" width="2.33203125" style="43"/>
    <col min="668" max="668" width="5.33203125" style="43" customWidth="1"/>
    <col min="669" max="669" width="5.5546875" style="43" customWidth="1"/>
    <col min="670" max="675" width="2.33203125" style="43"/>
    <col min="676" max="676" width="14" style="43" customWidth="1"/>
    <col min="677" max="679" width="2.33203125" style="43"/>
    <col min="680" max="680" width="5.5546875" style="43" customWidth="1"/>
    <col min="681" max="687" width="2.33203125" style="43"/>
    <col min="688" max="688" width="4.88671875" style="43" bestFit="1" customWidth="1"/>
    <col min="689" max="883" width="2.33203125" style="43"/>
    <col min="884" max="884" width="1.5546875" style="43" customWidth="1"/>
    <col min="885" max="886" width="2.33203125" style="43" customWidth="1"/>
    <col min="887" max="887" width="3.33203125" style="43" customWidth="1"/>
    <col min="888" max="889" width="2.33203125" style="43" customWidth="1"/>
    <col min="890" max="894" width="3.77734375" style="43" customWidth="1"/>
    <col min="895" max="895" width="1.88671875" style="43" customWidth="1"/>
    <col min="896" max="897" width="1.77734375" style="43" customWidth="1"/>
    <col min="898" max="898" width="2.21875" style="43" customWidth="1"/>
    <col min="899" max="899" width="7.77734375" style="43" customWidth="1"/>
    <col min="900" max="905" width="3.77734375" style="43" customWidth="1"/>
    <col min="906" max="906" width="7.77734375" style="43" customWidth="1"/>
    <col min="907" max="912" width="3.77734375" style="43" customWidth="1"/>
    <col min="913" max="913" width="1.88671875" style="43" customWidth="1"/>
    <col min="914" max="923" width="2.33203125" style="43"/>
    <col min="924" max="924" width="5.33203125" style="43" customWidth="1"/>
    <col min="925" max="925" width="5.5546875" style="43" customWidth="1"/>
    <col min="926" max="931" width="2.33203125" style="43"/>
    <col min="932" max="932" width="14" style="43" customWidth="1"/>
    <col min="933" max="935" width="2.33203125" style="43"/>
    <col min="936" max="936" width="5.5546875" style="43" customWidth="1"/>
    <col min="937" max="943" width="2.33203125" style="43"/>
    <col min="944" max="944" width="4.88671875" style="43" bestFit="1" customWidth="1"/>
    <col min="945" max="1139" width="2.33203125" style="43"/>
    <col min="1140" max="1140" width="1.5546875" style="43" customWidth="1"/>
    <col min="1141" max="1142" width="2.33203125" style="43" customWidth="1"/>
    <col min="1143" max="1143" width="3.33203125" style="43" customWidth="1"/>
    <col min="1144" max="1145" width="2.33203125" style="43" customWidth="1"/>
    <col min="1146" max="1150" width="3.77734375" style="43" customWidth="1"/>
    <col min="1151" max="1151" width="1.88671875" style="43" customWidth="1"/>
    <col min="1152" max="1153" width="1.77734375" style="43" customWidth="1"/>
    <col min="1154" max="1154" width="2.21875" style="43" customWidth="1"/>
    <col min="1155" max="1155" width="7.77734375" style="43" customWidth="1"/>
    <col min="1156" max="1161" width="3.77734375" style="43" customWidth="1"/>
    <col min="1162" max="1162" width="7.77734375" style="43" customWidth="1"/>
    <col min="1163" max="1168" width="3.77734375" style="43" customWidth="1"/>
    <col min="1169" max="1169" width="1.88671875" style="43" customWidth="1"/>
    <col min="1170" max="1179" width="2.33203125" style="43"/>
    <col min="1180" max="1180" width="5.33203125" style="43" customWidth="1"/>
    <col min="1181" max="1181" width="5.5546875" style="43" customWidth="1"/>
    <col min="1182" max="1187" width="2.33203125" style="43"/>
    <col min="1188" max="1188" width="14" style="43" customWidth="1"/>
    <col min="1189" max="1191" width="2.33203125" style="43"/>
    <col min="1192" max="1192" width="5.5546875" style="43" customWidth="1"/>
    <col min="1193" max="1199" width="2.33203125" style="43"/>
    <col min="1200" max="1200" width="4.88671875" style="43" bestFit="1" customWidth="1"/>
    <col min="1201" max="1395" width="2.33203125" style="43"/>
    <col min="1396" max="1396" width="1.5546875" style="43" customWidth="1"/>
    <col min="1397" max="1398" width="2.33203125" style="43" customWidth="1"/>
    <col min="1399" max="1399" width="3.33203125" style="43" customWidth="1"/>
    <col min="1400" max="1401" width="2.33203125" style="43" customWidth="1"/>
    <col min="1402" max="1406" width="3.77734375" style="43" customWidth="1"/>
    <col min="1407" max="1407" width="1.88671875" style="43" customWidth="1"/>
    <col min="1408" max="1409" width="1.77734375" style="43" customWidth="1"/>
    <col min="1410" max="1410" width="2.21875" style="43" customWidth="1"/>
    <col min="1411" max="1411" width="7.77734375" style="43" customWidth="1"/>
    <col min="1412" max="1417" width="3.77734375" style="43" customWidth="1"/>
    <col min="1418" max="1418" width="7.77734375" style="43" customWidth="1"/>
    <col min="1419" max="1424" width="3.77734375" style="43" customWidth="1"/>
    <col min="1425" max="1425" width="1.88671875" style="43" customWidth="1"/>
    <col min="1426" max="1435" width="2.33203125" style="43"/>
    <col min="1436" max="1436" width="5.33203125" style="43" customWidth="1"/>
    <col min="1437" max="1437" width="5.5546875" style="43" customWidth="1"/>
    <col min="1438" max="1443" width="2.33203125" style="43"/>
    <col min="1444" max="1444" width="14" style="43" customWidth="1"/>
    <col min="1445" max="1447" width="2.33203125" style="43"/>
    <col min="1448" max="1448" width="5.5546875" style="43" customWidth="1"/>
    <col min="1449" max="1455" width="2.33203125" style="43"/>
    <col min="1456" max="1456" width="4.88671875" style="43" bestFit="1" customWidth="1"/>
    <col min="1457" max="1651" width="2.33203125" style="43"/>
    <col min="1652" max="1652" width="1.5546875" style="43" customWidth="1"/>
    <col min="1653" max="1654" width="2.33203125" style="43" customWidth="1"/>
    <col min="1655" max="1655" width="3.33203125" style="43" customWidth="1"/>
    <col min="1656" max="1657" width="2.33203125" style="43" customWidth="1"/>
    <col min="1658" max="1662" width="3.77734375" style="43" customWidth="1"/>
    <col min="1663" max="1663" width="1.88671875" style="43" customWidth="1"/>
    <col min="1664" max="1665" width="1.77734375" style="43" customWidth="1"/>
    <col min="1666" max="1666" width="2.21875" style="43" customWidth="1"/>
    <col min="1667" max="1667" width="7.77734375" style="43" customWidth="1"/>
    <col min="1668" max="1673" width="3.77734375" style="43" customWidth="1"/>
    <col min="1674" max="1674" width="7.77734375" style="43" customWidth="1"/>
    <col min="1675" max="1680" width="3.77734375" style="43" customWidth="1"/>
    <col min="1681" max="1681" width="1.88671875" style="43" customWidth="1"/>
    <col min="1682" max="1691" width="2.33203125" style="43"/>
    <col min="1692" max="1692" width="5.33203125" style="43" customWidth="1"/>
    <col min="1693" max="1693" width="5.5546875" style="43" customWidth="1"/>
    <col min="1694" max="1699" width="2.33203125" style="43"/>
    <col min="1700" max="1700" width="14" style="43" customWidth="1"/>
    <col min="1701" max="1703" width="2.33203125" style="43"/>
    <col min="1704" max="1704" width="5.5546875" style="43" customWidth="1"/>
    <col min="1705" max="1711" width="2.33203125" style="43"/>
    <col min="1712" max="1712" width="4.88671875" style="43" bestFit="1" customWidth="1"/>
    <col min="1713" max="1907" width="2.33203125" style="43"/>
    <col min="1908" max="1908" width="1.5546875" style="43" customWidth="1"/>
    <col min="1909" max="1910" width="2.33203125" style="43" customWidth="1"/>
    <col min="1911" max="1911" width="3.33203125" style="43" customWidth="1"/>
    <col min="1912" max="1913" width="2.33203125" style="43" customWidth="1"/>
    <col min="1914" max="1918" width="3.77734375" style="43" customWidth="1"/>
    <col min="1919" max="1919" width="1.88671875" style="43" customWidth="1"/>
    <col min="1920" max="1921" width="1.77734375" style="43" customWidth="1"/>
    <col min="1922" max="1922" width="2.21875" style="43" customWidth="1"/>
    <col min="1923" max="1923" width="7.77734375" style="43" customWidth="1"/>
    <col min="1924" max="1929" width="3.77734375" style="43" customWidth="1"/>
    <col min="1930" max="1930" width="7.77734375" style="43" customWidth="1"/>
    <col min="1931" max="1936" width="3.77734375" style="43" customWidth="1"/>
    <col min="1937" max="1937" width="1.88671875" style="43" customWidth="1"/>
    <col min="1938" max="1947" width="2.33203125" style="43"/>
    <col min="1948" max="1948" width="5.33203125" style="43" customWidth="1"/>
    <col min="1949" max="1949" width="5.5546875" style="43" customWidth="1"/>
    <col min="1950" max="1955" width="2.33203125" style="43"/>
    <col min="1956" max="1956" width="14" style="43" customWidth="1"/>
    <col min="1957" max="1959" width="2.33203125" style="43"/>
    <col min="1960" max="1960" width="5.5546875" style="43" customWidth="1"/>
    <col min="1961" max="1967" width="2.33203125" style="43"/>
    <col min="1968" max="1968" width="4.88671875" style="43" bestFit="1" customWidth="1"/>
    <col min="1969" max="2163" width="2.33203125" style="43"/>
    <col min="2164" max="2164" width="1.5546875" style="43" customWidth="1"/>
    <col min="2165" max="2166" width="2.33203125" style="43" customWidth="1"/>
    <col min="2167" max="2167" width="3.33203125" style="43" customWidth="1"/>
    <col min="2168" max="2169" width="2.33203125" style="43" customWidth="1"/>
    <col min="2170" max="2174" width="3.77734375" style="43" customWidth="1"/>
    <col min="2175" max="2175" width="1.88671875" style="43" customWidth="1"/>
    <col min="2176" max="2177" width="1.77734375" style="43" customWidth="1"/>
    <col min="2178" max="2178" width="2.21875" style="43" customWidth="1"/>
    <col min="2179" max="2179" width="7.77734375" style="43" customWidth="1"/>
    <col min="2180" max="2185" width="3.77734375" style="43" customWidth="1"/>
    <col min="2186" max="2186" width="7.77734375" style="43" customWidth="1"/>
    <col min="2187" max="2192" width="3.77734375" style="43" customWidth="1"/>
    <col min="2193" max="2193" width="1.88671875" style="43" customWidth="1"/>
    <col min="2194" max="2203" width="2.33203125" style="43"/>
    <col min="2204" max="2204" width="5.33203125" style="43" customWidth="1"/>
    <col min="2205" max="2205" width="5.5546875" style="43" customWidth="1"/>
    <col min="2206" max="2211" width="2.33203125" style="43"/>
    <col min="2212" max="2212" width="14" style="43" customWidth="1"/>
    <col min="2213" max="2215" width="2.33203125" style="43"/>
    <col min="2216" max="2216" width="5.5546875" style="43" customWidth="1"/>
    <col min="2217" max="2223" width="2.33203125" style="43"/>
    <col min="2224" max="2224" width="4.88671875" style="43" bestFit="1" customWidth="1"/>
    <col min="2225" max="2419" width="2.33203125" style="43"/>
    <col min="2420" max="2420" width="1.5546875" style="43" customWidth="1"/>
    <col min="2421" max="2422" width="2.33203125" style="43" customWidth="1"/>
    <col min="2423" max="2423" width="3.33203125" style="43" customWidth="1"/>
    <col min="2424" max="2425" width="2.33203125" style="43" customWidth="1"/>
    <col min="2426" max="2430" width="3.77734375" style="43" customWidth="1"/>
    <col min="2431" max="2431" width="1.88671875" style="43" customWidth="1"/>
    <col min="2432" max="2433" width="1.77734375" style="43" customWidth="1"/>
    <col min="2434" max="2434" width="2.21875" style="43" customWidth="1"/>
    <col min="2435" max="2435" width="7.77734375" style="43" customWidth="1"/>
    <col min="2436" max="2441" width="3.77734375" style="43" customWidth="1"/>
    <col min="2442" max="2442" width="7.77734375" style="43" customWidth="1"/>
    <col min="2443" max="2448" width="3.77734375" style="43" customWidth="1"/>
    <col min="2449" max="2449" width="1.88671875" style="43" customWidth="1"/>
    <col min="2450" max="2459" width="2.33203125" style="43"/>
    <col min="2460" max="2460" width="5.33203125" style="43" customWidth="1"/>
    <col min="2461" max="2461" width="5.5546875" style="43" customWidth="1"/>
    <col min="2462" max="2467" width="2.33203125" style="43"/>
    <col min="2468" max="2468" width="14" style="43" customWidth="1"/>
    <col min="2469" max="2471" width="2.33203125" style="43"/>
    <col min="2472" max="2472" width="5.5546875" style="43" customWidth="1"/>
    <col min="2473" max="2479" width="2.33203125" style="43"/>
    <col min="2480" max="2480" width="4.88671875" style="43" bestFit="1" customWidth="1"/>
    <col min="2481" max="2675" width="2.33203125" style="43"/>
    <col min="2676" max="2676" width="1.5546875" style="43" customWidth="1"/>
    <col min="2677" max="2678" width="2.33203125" style="43" customWidth="1"/>
    <col min="2679" max="2679" width="3.33203125" style="43" customWidth="1"/>
    <col min="2680" max="2681" width="2.33203125" style="43" customWidth="1"/>
    <col min="2682" max="2686" width="3.77734375" style="43" customWidth="1"/>
    <col min="2687" max="2687" width="1.88671875" style="43" customWidth="1"/>
    <col min="2688" max="2689" width="1.77734375" style="43" customWidth="1"/>
    <col min="2690" max="2690" width="2.21875" style="43" customWidth="1"/>
    <col min="2691" max="2691" width="7.77734375" style="43" customWidth="1"/>
    <col min="2692" max="2697" width="3.77734375" style="43" customWidth="1"/>
    <col min="2698" max="2698" width="7.77734375" style="43" customWidth="1"/>
    <col min="2699" max="2704" width="3.77734375" style="43" customWidth="1"/>
    <col min="2705" max="2705" width="1.88671875" style="43" customWidth="1"/>
    <col min="2706" max="2715" width="2.33203125" style="43"/>
    <col min="2716" max="2716" width="5.33203125" style="43" customWidth="1"/>
    <col min="2717" max="2717" width="5.5546875" style="43" customWidth="1"/>
    <col min="2718" max="2723" width="2.33203125" style="43"/>
    <col min="2724" max="2724" width="14" style="43" customWidth="1"/>
    <col min="2725" max="2727" width="2.33203125" style="43"/>
    <col min="2728" max="2728" width="5.5546875" style="43" customWidth="1"/>
    <col min="2729" max="2735" width="2.33203125" style="43"/>
    <col min="2736" max="2736" width="4.88671875" style="43" bestFit="1" customWidth="1"/>
    <col min="2737" max="2931" width="2.33203125" style="43"/>
    <col min="2932" max="2932" width="1.5546875" style="43" customWidth="1"/>
    <col min="2933" max="2934" width="2.33203125" style="43" customWidth="1"/>
    <col min="2935" max="2935" width="3.33203125" style="43" customWidth="1"/>
    <col min="2936" max="2937" width="2.33203125" style="43" customWidth="1"/>
    <col min="2938" max="2942" width="3.77734375" style="43" customWidth="1"/>
    <col min="2943" max="2943" width="1.88671875" style="43" customWidth="1"/>
    <col min="2944" max="2945" width="1.77734375" style="43" customWidth="1"/>
    <col min="2946" max="2946" width="2.21875" style="43" customWidth="1"/>
    <col min="2947" max="2947" width="7.77734375" style="43" customWidth="1"/>
    <col min="2948" max="2953" width="3.77734375" style="43" customWidth="1"/>
    <col min="2954" max="2954" width="7.77734375" style="43" customWidth="1"/>
    <col min="2955" max="2960" width="3.77734375" style="43" customWidth="1"/>
    <col min="2961" max="2961" width="1.88671875" style="43" customWidth="1"/>
    <col min="2962" max="2971" width="2.33203125" style="43"/>
    <col min="2972" max="2972" width="5.33203125" style="43" customWidth="1"/>
    <col min="2973" max="2973" width="5.5546875" style="43" customWidth="1"/>
    <col min="2974" max="2979" width="2.33203125" style="43"/>
    <col min="2980" max="2980" width="14" style="43" customWidth="1"/>
    <col min="2981" max="2983" width="2.33203125" style="43"/>
    <col min="2984" max="2984" width="5.5546875" style="43" customWidth="1"/>
    <col min="2985" max="2991" width="2.33203125" style="43"/>
    <col min="2992" max="2992" width="4.88671875" style="43" bestFit="1" customWidth="1"/>
    <col min="2993" max="3187" width="2.33203125" style="43"/>
    <col min="3188" max="3188" width="1.5546875" style="43" customWidth="1"/>
    <col min="3189" max="3190" width="2.33203125" style="43" customWidth="1"/>
    <col min="3191" max="3191" width="3.33203125" style="43" customWidth="1"/>
    <col min="3192" max="3193" width="2.33203125" style="43" customWidth="1"/>
    <col min="3194" max="3198" width="3.77734375" style="43" customWidth="1"/>
    <col min="3199" max="3199" width="1.88671875" style="43" customWidth="1"/>
    <col min="3200" max="3201" width="1.77734375" style="43" customWidth="1"/>
    <col min="3202" max="3202" width="2.21875" style="43" customWidth="1"/>
    <col min="3203" max="3203" width="7.77734375" style="43" customWidth="1"/>
    <col min="3204" max="3209" width="3.77734375" style="43" customWidth="1"/>
    <col min="3210" max="3210" width="7.77734375" style="43" customWidth="1"/>
    <col min="3211" max="3216" width="3.77734375" style="43" customWidth="1"/>
    <col min="3217" max="3217" width="1.88671875" style="43" customWidth="1"/>
    <col min="3218" max="3227" width="2.33203125" style="43"/>
    <col min="3228" max="3228" width="5.33203125" style="43" customWidth="1"/>
    <col min="3229" max="3229" width="5.5546875" style="43" customWidth="1"/>
    <col min="3230" max="3235" width="2.33203125" style="43"/>
    <col min="3236" max="3236" width="14" style="43" customWidth="1"/>
    <col min="3237" max="3239" width="2.33203125" style="43"/>
    <col min="3240" max="3240" width="5.5546875" style="43" customWidth="1"/>
    <col min="3241" max="3247" width="2.33203125" style="43"/>
    <col min="3248" max="3248" width="4.88671875" style="43" bestFit="1" customWidth="1"/>
    <col min="3249" max="3443" width="2.33203125" style="43"/>
    <col min="3444" max="3444" width="1.5546875" style="43" customWidth="1"/>
    <col min="3445" max="3446" width="2.33203125" style="43" customWidth="1"/>
    <col min="3447" max="3447" width="3.33203125" style="43" customWidth="1"/>
    <col min="3448" max="3449" width="2.33203125" style="43" customWidth="1"/>
    <col min="3450" max="3454" width="3.77734375" style="43" customWidth="1"/>
    <col min="3455" max="3455" width="1.88671875" style="43" customWidth="1"/>
    <col min="3456" max="3457" width="1.77734375" style="43" customWidth="1"/>
    <col min="3458" max="3458" width="2.21875" style="43" customWidth="1"/>
    <col min="3459" max="3459" width="7.77734375" style="43" customWidth="1"/>
    <col min="3460" max="3465" width="3.77734375" style="43" customWidth="1"/>
    <col min="3466" max="3466" width="7.77734375" style="43" customWidth="1"/>
    <col min="3467" max="3472" width="3.77734375" style="43" customWidth="1"/>
    <col min="3473" max="3473" width="1.88671875" style="43" customWidth="1"/>
    <col min="3474" max="3483" width="2.33203125" style="43"/>
    <col min="3484" max="3484" width="5.33203125" style="43" customWidth="1"/>
    <col min="3485" max="3485" width="5.5546875" style="43" customWidth="1"/>
    <col min="3486" max="3491" width="2.33203125" style="43"/>
    <col min="3492" max="3492" width="14" style="43" customWidth="1"/>
    <col min="3493" max="3495" width="2.33203125" style="43"/>
    <col min="3496" max="3496" width="5.5546875" style="43" customWidth="1"/>
    <col min="3497" max="3503" width="2.33203125" style="43"/>
    <col min="3504" max="3504" width="4.88671875" style="43" bestFit="1" customWidth="1"/>
    <col min="3505" max="3699" width="2.33203125" style="43"/>
    <col min="3700" max="3700" width="1.5546875" style="43" customWidth="1"/>
    <col min="3701" max="3702" width="2.33203125" style="43" customWidth="1"/>
    <col min="3703" max="3703" width="3.33203125" style="43" customWidth="1"/>
    <col min="3704" max="3705" width="2.33203125" style="43" customWidth="1"/>
    <col min="3706" max="3710" width="3.77734375" style="43" customWidth="1"/>
    <col min="3711" max="3711" width="1.88671875" style="43" customWidth="1"/>
    <col min="3712" max="3713" width="1.77734375" style="43" customWidth="1"/>
    <col min="3714" max="3714" width="2.21875" style="43" customWidth="1"/>
    <col min="3715" max="3715" width="7.77734375" style="43" customWidth="1"/>
    <col min="3716" max="3721" width="3.77734375" style="43" customWidth="1"/>
    <col min="3722" max="3722" width="7.77734375" style="43" customWidth="1"/>
    <col min="3723" max="3728" width="3.77734375" style="43" customWidth="1"/>
    <col min="3729" max="3729" width="1.88671875" style="43" customWidth="1"/>
    <col min="3730" max="3739" width="2.33203125" style="43"/>
    <col min="3740" max="3740" width="5.33203125" style="43" customWidth="1"/>
    <col min="3741" max="3741" width="5.5546875" style="43" customWidth="1"/>
    <col min="3742" max="3747" width="2.33203125" style="43"/>
    <col min="3748" max="3748" width="14" style="43" customWidth="1"/>
    <col min="3749" max="3751" width="2.33203125" style="43"/>
    <col min="3752" max="3752" width="5.5546875" style="43" customWidth="1"/>
    <col min="3753" max="3759" width="2.33203125" style="43"/>
    <col min="3760" max="3760" width="4.88671875" style="43" bestFit="1" customWidth="1"/>
    <col min="3761" max="3955" width="2.33203125" style="43"/>
    <col min="3956" max="3956" width="1.5546875" style="43" customWidth="1"/>
    <col min="3957" max="3958" width="2.33203125" style="43" customWidth="1"/>
    <col min="3959" max="3959" width="3.33203125" style="43" customWidth="1"/>
    <col min="3960" max="3961" width="2.33203125" style="43" customWidth="1"/>
    <col min="3962" max="3966" width="3.77734375" style="43" customWidth="1"/>
    <col min="3967" max="3967" width="1.88671875" style="43" customWidth="1"/>
    <col min="3968" max="3969" width="1.77734375" style="43" customWidth="1"/>
    <col min="3970" max="3970" width="2.21875" style="43" customWidth="1"/>
    <col min="3971" max="3971" width="7.77734375" style="43" customWidth="1"/>
    <col min="3972" max="3977" width="3.77734375" style="43" customWidth="1"/>
    <col min="3978" max="3978" width="7.77734375" style="43" customWidth="1"/>
    <col min="3979" max="3984" width="3.77734375" style="43" customWidth="1"/>
    <col min="3985" max="3985" width="1.88671875" style="43" customWidth="1"/>
    <col min="3986" max="3995" width="2.33203125" style="43"/>
    <col min="3996" max="3996" width="5.33203125" style="43" customWidth="1"/>
    <col min="3997" max="3997" width="5.5546875" style="43" customWidth="1"/>
    <col min="3998" max="4003" width="2.33203125" style="43"/>
    <col min="4004" max="4004" width="14" style="43" customWidth="1"/>
    <col min="4005" max="4007" width="2.33203125" style="43"/>
    <col min="4008" max="4008" width="5.5546875" style="43" customWidth="1"/>
    <col min="4009" max="4015" width="2.33203125" style="43"/>
    <col min="4016" max="4016" width="4.88671875" style="43" bestFit="1" customWidth="1"/>
    <col min="4017" max="4211" width="2.33203125" style="43"/>
    <col min="4212" max="4212" width="1.5546875" style="43" customWidth="1"/>
    <col min="4213" max="4214" width="2.33203125" style="43" customWidth="1"/>
    <col min="4215" max="4215" width="3.33203125" style="43" customWidth="1"/>
    <col min="4216" max="4217" width="2.33203125" style="43" customWidth="1"/>
    <col min="4218" max="4222" width="3.77734375" style="43" customWidth="1"/>
    <col min="4223" max="4223" width="1.88671875" style="43" customWidth="1"/>
    <col min="4224" max="4225" width="1.77734375" style="43" customWidth="1"/>
    <col min="4226" max="4226" width="2.21875" style="43" customWidth="1"/>
    <col min="4227" max="4227" width="7.77734375" style="43" customWidth="1"/>
    <col min="4228" max="4233" width="3.77734375" style="43" customWidth="1"/>
    <col min="4234" max="4234" width="7.77734375" style="43" customWidth="1"/>
    <col min="4235" max="4240" width="3.77734375" style="43" customWidth="1"/>
    <col min="4241" max="4241" width="1.88671875" style="43" customWidth="1"/>
    <col min="4242" max="4251" width="2.33203125" style="43"/>
    <col min="4252" max="4252" width="5.33203125" style="43" customWidth="1"/>
    <col min="4253" max="4253" width="5.5546875" style="43" customWidth="1"/>
    <col min="4254" max="4259" width="2.33203125" style="43"/>
    <col min="4260" max="4260" width="14" style="43" customWidth="1"/>
    <col min="4261" max="4263" width="2.33203125" style="43"/>
    <col min="4264" max="4264" width="5.5546875" style="43" customWidth="1"/>
    <col min="4265" max="4271" width="2.33203125" style="43"/>
    <col min="4272" max="4272" width="4.88671875" style="43" bestFit="1" customWidth="1"/>
    <col min="4273" max="4467" width="2.33203125" style="43"/>
    <col min="4468" max="4468" width="1.5546875" style="43" customWidth="1"/>
    <col min="4469" max="4470" width="2.33203125" style="43" customWidth="1"/>
    <col min="4471" max="4471" width="3.33203125" style="43" customWidth="1"/>
    <col min="4472" max="4473" width="2.33203125" style="43" customWidth="1"/>
    <col min="4474" max="4478" width="3.77734375" style="43" customWidth="1"/>
    <col min="4479" max="4479" width="1.88671875" style="43" customWidth="1"/>
    <col min="4480" max="4481" width="1.77734375" style="43" customWidth="1"/>
    <col min="4482" max="4482" width="2.21875" style="43" customWidth="1"/>
    <col min="4483" max="4483" width="7.77734375" style="43" customWidth="1"/>
    <col min="4484" max="4489" width="3.77734375" style="43" customWidth="1"/>
    <col min="4490" max="4490" width="7.77734375" style="43" customWidth="1"/>
    <col min="4491" max="4496" width="3.77734375" style="43" customWidth="1"/>
    <col min="4497" max="4497" width="1.88671875" style="43" customWidth="1"/>
    <col min="4498" max="4507" width="2.33203125" style="43"/>
    <col min="4508" max="4508" width="5.33203125" style="43" customWidth="1"/>
    <col min="4509" max="4509" width="5.5546875" style="43" customWidth="1"/>
    <col min="4510" max="4515" width="2.33203125" style="43"/>
    <col min="4516" max="4516" width="14" style="43" customWidth="1"/>
    <col min="4517" max="4519" width="2.33203125" style="43"/>
    <col min="4520" max="4520" width="5.5546875" style="43" customWidth="1"/>
    <col min="4521" max="4527" width="2.33203125" style="43"/>
    <col min="4528" max="4528" width="4.88671875" style="43" bestFit="1" customWidth="1"/>
    <col min="4529" max="4723" width="2.33203125" style="43"/>
    <col min="4724" max="4724" width="1.5546875" style="43" customWidth="1"/>
    <col min="4725" max="4726" width="2.33203125" style="43" customWidth="1"/>
    <col min="4727" max="4727" width="3.33203125" style="43" customWidth="1"/>
    <col min="4728" max="4729" width="2.33203125" style="43" customWidth="1"/>
    <col min="4730" max="4734" width="3.77734375" style="43" customWidth="1"/>
    <col min="4735" max="4735" width="1.88671875" style="43" customWidth="1"/>
    <col min="4736" max="4737" width="1.77734375" style="43" customWidth="1"/>
    <col min="4738" max="4738" width="2.21875" style="43" customWidth="1"/>
    <col min="4739" max="4739" width="7.77734375" style="43" customWidth="1"/>
    <col min="4740" max="4745" width="3.77734375" style="43" customWidth="1"/>
    <col min="4746" max="4746" width="7.77734375" style="43" customWidth="1"/>
    <col min="4747" max="4752" width="3.77734375" style="43" customWidth="1"/>
    <col min="4753" max="4753" width="1.88671875" style="43" customWidth="1"/>
    <col min="4754" max="4763" width="2.33203125" style="43"/>
    <col min="4764" max="4764" width="5.33203125" style="43" customWidth="1"/>
    <col min="4765" max="4765" width="5.5546875" style="43" customWidth="1"/>
    <col min="4766" max="4771" width="2.33203125" style="43"/>
    <col min="4772" max="4772" width="14" style="43" customWidth="1"/>
    <col min="4773" max="4775" width="2.33203125" style="43"/>
    <col min="4776" max="4776" width="5.5546875" style="43" customWidth="1"/>
    <col min="4777" max="4783" width="2.33203125" style="43"/>
    <col min="4784" max="4784" width="4.88671875" style="43" bestFit="1" customWidth="1"/>
    <col min="4785" max="4979" width="2.33203125" style="43"/>
    <col min="4980" max="4980" width="1.5546875" style="43" customWidth="1"/>
    <col min="4981" max="4982" width="2.33203125" style="43" customWidth="1"/>
    <col min="4983" max="4983" width="3.33203125" style="43" customWidth="1"/>
    <col min="4984" max="4985" width="2.33203125" style="43" customWidth="1"/>
    <col min="4986" max="4990" width="3.77734375" style="43" customWidth="1"/>
    <col min="4991" max="4991" width="1.88671875" style="43" customWidth="1"/>
    <col min="4992" max="4993" width="1.77734375" style="43" customWidth="1"/>
    <col min="4994" max="4994" width="2.21875" style="43" customWidth="1"/>
    <col min="4995" max="4995" width="7.77734375" style="43" customWidth="1"/>
    <col min="4996" max="5001" width="3.77734375" style="43" customWidth="1"/>
    <col min="5002" max="5002" width="7.77734375" style="43" customWidth="1"/>
    <col min="5003" max="5008" width="3.77734375" style="43" customWidth="1"/>
    <col min="5009" max="5009" width="1.88671875" style="43" customWidth="1"/>
    <col min="5010" max="5019" width="2.33203125" style="43"/>
    <col min="5020" max="5020" width="5.33203125" style="43" customWidth="1"/>
    <col min="5021" max="5021" width="5.5546875" style="43" customWidth="1"/>
    <col min="5022" max="5027" width="2.33203125" style="43"/>
    <col min="5028" max="5028" width="14" style="43" customWidth="1"/>
    <col min="5029" max="5031" width="2.33203125" style="43"/>
    <col min="5032" max="5032" width="5.5546875" style="43" customWidth="1"/>
    <col min="5033" max="5039" width="2.33203125" style="43"/>
    <col min="5040" max="5040" width="4.88671875" style="43" bestFit="1" customWidth="1"/>
    <col min="5041" max="5235" width="2.33203125" style="43"/>
    <col min="5236" max="5236" width="1.5546875" style="43" customWidth="1"/>
    <col min="5237" max="5238" width="2.33203125" style="43" customWidth="1"/>
    <col min="5239" max="5239" width="3.33203125" style="43" customWidth="1"/>
    <col min="5240" max="5241" width="2.33203125" style="43" customWidth="1"/>
    <col min="5242" max="5246" width="3.77734375" style="43" customWidth="1"/>
    <col min="5247" max="5247" width="1.88671875" style="43" customWidth="1"/>
    <col min="5248" max="5249" width="1.77734375" style="43" customWidth="1"/>
    <col min="5250" max="5250" width="2.21875" style="43" customWidth="1"/>
    <col min="5251" max="5251" width="7.77734375" style="43" customWidth="1"/>
    <col min="5252" max="5257" width="3.77734375" style="43" customWidth="1"/>
    <col min="5258" max="5258" width="7.77734375" style="43" customWidth="1"/>
    <col min="5259" max="5264" width="3.77734375" style="43" customWidth="1"/>
    <col min="5265" max="5265" width="1.88671875" style="43" customWidth="1"/>
    <col min="5266" max="5275" width="2.33203125" style="43"/>
    <col min="5276" max="5276" width="5.33203125" style="43" customWidth="1"/>
    <col min="5277" max="5277" width="5.5546875" style="43" customWidth="1"/>
    <col min="5278" max="5283" width="2.33203125" style="43"/>
    <col min="5284" max="5284" width="14" style="43" customWidth="1"/>
    <col min="5285" max="5287" width="2.33203125" style="43"/>
    <col min="5288" max="5288" width="5.5546875" style="43" customWidth="1"/>
    <col min="5289" max="5295" width="2.33203125" style="43"/>
    <col min="5296" max="5296" width="4.88671875" style="43" bestFit="1" customWidth="1"/>
    <col min="5297" max="5491" width="2.33203125" style="43"/>
    <col min="5492" max="5492" width="1.5546875" style="43" customWidth="1"/>
    <col min="5493" max="5494" width="2.33203125" style="43" customWidth="1"/>
    <col min="5495" max="5495" width="3.33203125" style="43" customWidth="1"/>
    <col min="5496" max="5497" width="2.33203125" style="43" customWidth="1"/>
    <col min="5498" max="5502" width="3.77734375" style="43" customWidth="1"/>
    <col min="5503" max="5503" width="1.88671875" style="43" customWidth="1"/>
    <col min="5504" max="5505" width="1.77734375" style="43" customWidth="1"/>
    <col min="5506" max="5506" width="2.21875" style="43" customWidth="1"/>
    <col min="5507" max="5507" width="7.77734375" style="43" customWidth="1"/>
    <col min="5508" max="5513" width="3.77734375" style="43" customWidth="1"/>
    <col min="5514" max="5514" width="7.77734375" style="43" customWidth="1"/>
    <col min="5515" max="5520" width="3.77734375" style="43" customWidth="1"/>
    <col min="5521" max="5521" width="1.88671875" style="43" customWidth="1"/>
    <col min="5522" max="5531" width="2.33203125" style="43"/>
    <col min="5532" max="5532" width="5.33203125" style="43" customWidth="1"/>
    <col min="5533" max="5533" width="5.5546875" style="43" customWidth="1"/>
    <col min="5534" max="5539" width="2.33203125" style="43"/>
    <col min="5540" max="5540" width="14" style="43" customWidth="1"/>
    <col min="5541" max="5543" width="2.33203125" style="43"/>
    <col min="5544" max="5544" width="5.5546875" style="43" customWidth="1"/>
    <col min="5545" max="5551" width="2.33203125" style="43"/>
    <col min="5552" max="5552" width="4.88671875" style="43" bestFit="1" customWidth="1"/>
    <col min="5553" max="5747" width="2.33203125" style="43"/>
    <col min="5748" max="5748" width="1.5546875" style="43" customWidth="1"/>
    <col min="5749" max="5750" width="2.33203125" style="43" customWidth="1"/>
    <col min="5751" max="5751" width="3.33203125" style="43" customWidth="1"/>
    <col min="5752" max="5753" width="2.33203125" style="43" customWidth="1"/>
    <col min="5754" max="5758" width="3.77734375" style="43" customWidth="1"/>
    <col min="5759" max="5759" width="1.88671875" style="43" customWidth="1"/>
    <col min="5760" max="5761" width="1.77734375" style="43" customWidth="1"/>
    <col min="5762" max="5762" width="2.21875" style="43" customWidth="1"/>
    <col min="5763" max="5763" width="7.77734375" style="43" customWidth="1"/>
    <col min="5764" max="5769" width="3.77734375" style="43" customWidth="1"/>
    <col min="5770" max="5770" width="7.77734375" style="43" customWidth="1"/>
    <col min="5771" max="5776" width="3.77734375" style="43" customWidth="1"/>
    <col min="5777" max="5777" width="1.88671875" style="43" customWidth="1"/>
    <col min="5778" max="5787" width="2.33203125" style="43"/>
    <col min="5788" max="5788" width="5.33203125" style="43" customWidth="1"/>
    <col min="5789" max="5789" width="5.5546875" style="43" customWidth="1"/>
    <col min="5790" max="5795" width="2.33203125" style="43"/>
    <col min="5796" max="5796" width="14" style="43" customWidth="1"/>
    <col min="5797" max="5799" width="2.33203125" style="43"/>
    <col min="5800" max="5800" width="5.5546875" style="43" customWidth="1"/>
    <col min="5801" max="5807" width="2.33203125" style="43"/>
    <col min="5808" max="5808" width="4.88671875" style="43" bestFit="1" customWidth="1"/>
    <col min="5809" max="6003" width="2.33203125" style="43"/>
    <col min="6004" max="6004" width="1.5546875" style="43" customWidth="1"/>
    <col min="6005" max="6006" width="2.33203125" style="43" customWidth="1"/>
    <col min="6007" max="6007" width="3.33203125" style="43" customWidth="1"/>
    <col min="6008" max="6009" width="2.33203125" style="43" customWidth="1"/>
    <col min="6010" max="6014" width="3.77734375" style="43" customWidth="1"/>
    <col min="6015" max="6015" width="1.88671875" style="43" customWidth="1"/>
    <col min="6016" max="6017" width="1.77734375" style="43" customWidth="1"/>
    <col min="6018" max="6018" width="2.21875" style="43" customWidth="1"/>
    <col min="6019" max="6019" width="7.77734375" style="43" customWidth="1"/>
    <col min="6020" max="6025" width="3.77734375" style="43" customWidth="1"/>
    <col min="6026" max="6026" width="7.77734375" style="43" customWidth="1"/>
    <col min="6027" max="6032" width="3.77734375" style="43" customWidth="1"/>
    <col min="6033" max="6033" width="1.88671875" style="43" customWidth="1"/>
    <col min="6034" max="6043" width="2.33203125" style="43"/>
    <col min="6044" max="6044" width="5.33203125" style="43" customWidth="1"/>
    <col min="6045" max="6045" width="5.5546875" style="43" customWidth="1"/>
    <col min="6046" max="6051" width="2.33203125" style="43"/>
    <col min="6052" max="6052" width="14" style="43" customWidth="1"/>
    <col min="6053" max="6055" width="2.33203125" style="43"/>
    <col min="6056" max="6056" width="5.5546875" style="43" customWidth="1"/>
    <col min="6057" max="6063" width="2.33203125" style="43"/>
    <col min="6064" max="6064" width="4.88671875" style="43" bestFit="1" customWidth="1"/>
    <col min="6065" max="6259" width="2.33203125" style="43"/>
    <col min="6260" max="6260" width="1.5546875" style="43" customWidth="1"/>
    <col min="6261" max="6262" width="2.33203125" style="43" customWidth="1"/>
    <col min="6263" max="6263" width="3.33203125" style="43" customWidth="1"/>
    <col min="6264" max="6265" width="2.33203125" style="43" customWidth="1"/>
    <col min="6266" max="6270" width="3.77734375" style="43" customWidth="1"/>
    <col min="6271" max="6271" width="1.88671875" style="43" customWidth="1"/>
    <col min="6272" max="6273" width="1.77734375" style="43" customWidth="1"/>
    <col min="6274" max="6274" width="2.21875" style="43" customWidth="1"/>
    <col min="6275" max="6275" width="7.77734375" style="43" customWidth="1"/>
    <col min="6276" max="6281" width="3.77734375" style="43" customWidth="1"/>
    <col min="6282" max="6282" width="7.77734375" style="43" customWidth="1"/>
    <col min="6283" max="6288" width="3.77734375" style="43" customWidth="1"/>
    <col min="6289" max="6289" width="1.88671875" style="43" customWidth="1"/>
    <col min="6290" max="6299" width="2.33203125" style="43"/>
    <col min="6300" max="6300" width="5.33203125" style="43" customWidth="1"/>
    <col min="6301" max="6301" width="5.5546875" style="43" customWidth="1"/>
    <col min="6302" max="6307" width="2.33203125" style="43"/>
    <col min="6308" max="6308" width="14" style="43" customWidth="1"/>
    <col min="6309" max="6311" width="2.33203125" style="43"/>
    <col min="6312" max="6312" width="5.5546875" style="43" customWidth="1"/>
    <col min="6313" max="6319" width="2.33203125" style="43"/>
    <col min="6320" max="6320" width="4.88671875" style="43" bestFit="1" customWidth="1"/>
    <col min="6321" max="6515" width="2.33203125" style="43"/>
    <col min="6516" max="6516" width="1.5546875" style="43" customWidth="1"/>
    <col min="6517" max="6518" width="2.33203125" style="43" customWidth="1"/>
    <col min="6519" max="6519" width="3.33203125" style="43" customWidth="1"/>
    <col min="6520" max="6521" width="2.33203125" style="43" customWidth="1"/>
    <col min="6522" max="6526" width="3.77734375" style="43" customWidth="1"/>
    <col min="6527" max="6527" width="1.88671875" style="43" customWidth="1"/>
    <col min="6528" max="6529" width="1.77734375" style="43" customWidth="1"/>
    <col min="6530" max="6530" width="2.21875" style="43" customWidth="1"/>
    <col min="6531" max="6531" width="7.77734375" style="43" customWidth="1"/>
    <col min="6532" max="6537" width="3.77734375" style="43" customWidth="1"/>
    <col min="6538" max="6538" width="7.77734375" style="43" customWidth="1"/>
    <col min="6539" max="6544" width="3.77734375" style="43" customWidth="1"/>
    <col min="6545" max="6545" width="1.88671875" style="43" customWidth="1"/>
    <col min="6546" max="6555" width="2.33203125" style="43"/>
    <col min="6556" max="6556" width="5.33203125" style="43" customWidth="1"/>
    <col min="6557" max="6557" width="5.5546875" style="43" customWidth="1"/>
    <col min="6558" max="6563" width="2.33203125" style="43"/>
    <col min="6564" max="6564" width="14" style="43" customWidth="1"/>
    <col min="6565" max="6567" width="2.33203125" style="43"/>
    <col min="6568" max="6568" width="5.5546875" style="43" customWidth="1"/>
    <col min="6569" max="6575" width="2.33203125" style="43"/>
    <col min="6576" max="6576" width="4.88671875" style="43" bestFit="1" customWidth="1"/>
    <col min="6577" max="6771" width="2.33203125" style="43"/>
    <col min="6772" max="6772" width="1.5546875" style="43" customWidth="1"/>
    <col min="6773" max="6774" width="2.33203125" style="43" customWidth="1"/>
    <col min="6775" max="6775" width="3.33203125" style="43" customWidth="1"/>
    <col min="6776" max="6777" width="2.33203125" style="43" customWidth="1"/>
    <col min="6778" max="6782" width="3.77734375" style="43" customWidth="1"/>
    <col min="6783" max="6783" width="1.88671875" style="43" customWidth="1"/>
    <col min="6784" max="6785" width="1.77734375" style="43" customWidth="1"/>
    <col min="6786" max="6786" width="2.21875" style="43" customWidth="1"/>
    <col min="6787" max="6787" width="7.77734375" style="43" customWidth="1"/>
    <col min="6788" max="6793" width="3.77734375" style="43" customWidth="1"/>
    <col min="6794" max="6794" width="7.77734375" style="43" customWidth="1"/>
    <col min="6795" max="6800" width="3.77734375" style="43" customWidth="1"/>
    <col min="6801" max="6801" width="1.88671875" style="43" customWidth="1"/>
    <col min="6802" max="6811" width="2.33203125" style="43"/>
    <col min="6812" max="6812" width="5.33203125" style="43" customWidth="1"/>
    <col min="6813" max="6813" width="5.5546875" style="43" customWidth="1"/>
    <col min="6814" max="6819" width="2.33203125" style="43"/>
    <col min="6820" max="6820" width="14" style="43" customWidth="1"/>
    <col min="6821" max="6823" width="2.33203125" style="43"/>
    <col min="6824" max="6824" width="5.5546875" style="43" customWidth="1"/>
    <col min="6825" max="6831" width="2.33203125" style="43"/>
    <col min="6832" max="6832" width="4.88671875" style="43" bestFit="1" customWidth="1"/>
    <col min="6833" max="7027" width="2.33203125" style="43"/>
    <col min="7028" max="7028" width="1.5546875" style="43" customWidth="1"/>
    <col min="7029" max="7030" width="2.33203125" style="43" customWidth="1"/>
    <col min="7031" max="7031" width="3.33203125" style="43" customWidth="1"/>
    <col min="7032" max="7033" width="2.33203125" style="43" customWidth="1"/>
    <col min="7034" max="7038" width="3.77734375" style="43" customWidth="1"/>
    <col min="7039" max="7039" width="1.88671875" style="43" customWidth="1"/>
    <col min="7040" max="7041" width="1.77734375" style="43" customWidth="1"/>
    <col min="7042" max="7042" width="2.21875" style="43" customWidth="1"/>
    <col min="7043" max="7043" width="7.77734375" style="43" customWidth="1"/>
    <col min="7044" max="7049" width="3.77734375" style="43" customWidth="1"/>
    <col min="7050" max="7050" width="7.77734375" style="43" customWidth="1"/>
    <col min="7051" max="7056" width="3.77734375" style="43" customWidth="1"/>
    <col min="7057" max="7057" width="1.88671875" style="43" customWidth="1"/>
    <col min="7058" max="7067" width="2.33203125" style="43"/>
    <col min="7068" max="7068" width="5.33203125" style="43" customWidth="1"/>
    <col min="7069" max="7069" width="5.5546875" style="43" customWidth="1"/>
    <col min="7070" max="7075" width="2.33203125" style="43"/>
    <col min="7076" max="7076" width="14" style="43" customWidth="1"/>
    <col min="7077" max="7079" width="2.33203125" style="43"/>
    <col min="7080" max="7080" width="5.5546875" style="43" customWidth="1"/>
    <col min="7081" max="7087" width="2.33203125" style="43"/>
    <col min="7088" max="7088" width="4.88671875" style="43" bestFit="1" customWidth="1"/>
    <col min="7089" max="7283" width="2.33203125" style="43"/>
    <col min="7284" max="7284" width="1.5546875" style="43" customWidth="1"/>
    <col min="7285" max="7286" width="2.33203125" style="43" customWidth="1"/>
    <col min="7287" max="7287" width="3.33203125" style="43" customWidth="1"/>
    <col min="7288" max="7289" width="2.33203125" style="43" customWidth="1"/>
    <col min="7290" max="7294" width="3.77734375" style="43" customWidth="1"/>
    <col min="7295" max="7295" width="1.88671875" style="43" customWidth="1"/>
    <col min="7296" max="7297" width="1.77734375" style="43" customWidth="1"/>
    <col min="7298" max="7298" width="2.21875" style="43" customWidth="1"/>
    <col min="7299" max="7299" width="7.77734375" style="43" customWidth="1"/>
    <col min="7300" max="7305" width="3.77734375" style="43" customWidth="1"/>
    <col min="7306" max="7306" width="7.77734375" style="43" customWidth="1"/>
    <col min="7307" max="7312" width="3.77734375" style="43" customWidth="1"/>
    <col min="7313" max="7313" width="1.88671875" style="43" customWidth="1"/>
    <col min="7314" max="7323" width="2.33203125" style="43"/>
    <col min="7324" max="7324" width="5.33203125" style="43" customWidth="1"/>
    <col min="7325" max="7325" width="5.5546875" style="43" customWidth="1"/>
    <col min="7326" max="7331" width="2.33203125" style="43"/>
    <col min="7332" max="7332" width="14" style="43" customWidth="1"/>
    <col min="7333" max="7335" width="2.33203125" style="43"/>
    <col min="7336" max="7336" width="5.5546875" style="43" customWidth="1"/>
    <col min="7337" max="7343" width="2.33203125" style="43"/>
    <col min="7344" max="7344" width="4.88671875" style="43" bestFit="1" customWidth="1"/>
    <col min="7345" max="7539" width="2.33203125" style="43"/>
    <col min="7540" max="7540" width="1.5546875" style="43" customWidth="1"/>
    <col min="7541" max="7542" width="2.33203125" style="43" customWidth="1"/>
    <col min="7543" max="7543" width="3.33203125" style="43" customWidth="1"/>
    <col min="7544" max="7545" width="2.33203125" style="43" customWidth="1"/>
    <col min="7546" max="7550" width="3.77734375" style="43" customWidth="1"/>
    <col min="7551" max="7551" width="1.88671875" style="43" customWidth="1"/>
    <col min="7552" max="7553" width="1.77734375" style="43" customWidth="1"/>
    <col min="7554" max="7554" width="2.21875" style="43" customWidth="1"/>
    <col min="7555" max="7555" width="7.77734375" style="43" customWidth="1"/>
    <col min="7556" max="7561" width="3.77734375" style="43" customWidth="1"/>
    <col min="7562" max="7562" width="7.77734375" style="43" customWidth="1"/>
    <col min="7563" max="7568" width="3.77734375" style="43" customWidth="1"/>
    <col min="7569" max="7569" width="1.88671875" style="43" customWidth="1"/>
    <col min="7570" max="7579" width="2.33203125" style="43"/>
    <col min="7580" max="7580" width="5.33203125" style="43" customWidth="1"/>
    <col min="7581" max="7581" width="5.5546875" style="43" customWidth="1"/>
    <col min="7582" max="7587" width="2.33203125" style="43"/>
    <col min="7588" max="7588" width="14" style="43" customWidth="1"/>
    <col min="7589" max="7591" width="2.33203125" style="43"/>
    <col min="7592" max="7592" width="5.5546875" style="43" customWidth="1"/>
    <col min="7593" max="7599" width="2.33203125" style="43"/>
    <col min="7600" max="7600" width="4.88671875" style="43" bestFit="1" customWidth="1"/>
    <col min="7601" max="7795" width="2.33203125" style="43"/>
    <col min="7796" max="7796" width="1.5546875" style="43" customWidth="1"/>
    <col min="7797" max="7798" width="2.33203125" style="43" customWidth="1"/>
    <col min="7799" max="7799" width="3.33203125" style="43" customWidth="1"/>
    <col min="7800" max="7801" width="2.33203125" style="43" customWidth="1"/>
    <col min="7802" max="7806" width="3.77734375" style="43" customWidth="1"/>
    <col min="7807" max="7807" width="1.88671875" style="43" customWidth="1"/>
    <col min="7808" max="7809" width="1.77734375" style="43" customWidth="1"/>
    <col min="7810" max="7810" width="2.21875" style="43" customWidth="1"/>
    <col min="7811" max="7811" width="7.77734375" style="43" customWidth="1"/>
    <col min="7812" max="7817" width="3.77734375" style="43" customWidth="1"/>
    <col min="7818" max="7818" width="7.77734375" style="43" customWidth="1"/>
    <col min="7819" max="7824" width="3.77734375" style="43" customWidth="1"/>
    <col min="7825" max="7825" width="1.88671875" style="43" customWidth="1"/>
    <col min="7826" max="7835" width="2.33203125" style="43"/>
    <col min="7836" max="7836" width="5.33203125" style="43" customWidth="1"/>
    <col min="7837" max="7837" width="5.5546875" style="43" customWidth="1"/>
    <col min="7838" max="7843" width="2.33203125" style="43"/>
    <col min="7844" max="7844" width="14" style="43" customWidth="1"/>
    <col min="7845" max="7847" width="2.33203125" style="43"/>
    <col min="7848" max="7848" width="5.5546875" style="43" customWidth="1"/>
    <col min="7849" max="7855" width="2.33203125" style="43"/>
    <col min="7856" max="7856" width="4.88671875" style="43" bestFit="1" customWidth="1"/>
    <col min="7857" max="8051" width="2.33203125" style="43"/>
    <col min="8052" max="8052" width="1.5546875" style="43" customWidth="1"/>
    <col min="8053" max="8054" width="2.33203125" style="43" customWidth="1"/>
    <col min="8055" max="8055" width="3.33203125" style="43" customWidth="1"/>
    <col min="8056" max="8057" width="2.33203125" style="43" customWidth="1"/>
    <col min="8058" max="8062" width="3.77734375" style="43" customWidth="1"/>
    <col min="8063" max="8063" width="1.88671875" style="43" customWidth="1"/>
    <col min="8064" max="8065" width="1.77734375" style="43" customWidth="1"/>
    <col min="8066" max="8066" width="2.21875" style="43" customWidth="1"/>
    <col min="8067" max="8067" width="7.77734375" style="43" customWidth="1"/>
    <col min="8068" max="8073" width="3.77734375" style="43" customWidth="1"/>
    <col min="8074" max="8074" width="7.77734375" style="43" customWidth="1"/>
    <col min="8075" max="8080" width="3.77734375" style="43" customWidth="1"/>
    <col min="8081" max="8081" width="1.88671875" style="43" customWidth="1"/>
    <col min="8082" max="8091" width="2.33203125" style="43"/>
    <col min="8092" max="8092" width="5.33203125" style="43" customWidth="1"/>
    <col min="8093" max="8093" width="5.5546875" style="43" customWidth="1"/>
    <col min="8094" max="8099" width="2.33203125" style="43"/>
    <col min="8100" max="8100" width="14" style="43" customWidth="1"/>
    <col min="8101" max="8103" width="2.33203125" style="43"/>
    <col min="8104" max="8104" width="5.5546875" style="43" customWidth="1"/>
    <col min="8105" max="8111" width="2.33203125" style="43"/>
    <col min="8112" max="8112" width="4.88671875" style="43" bestFit="1" customWidth="1"/>
    <col min="8113" max="8307" width="2.33203125" style="43"/>
    <col min="8308" max="8308" width="1.5546875" style="43" customWidth="1"/>
    <col min="8309" max="8310" width="2.33203125" style="43" customWidth="1"/>
    <col min="8311" max="8311" width="3.33203125" style="43" customWidth="1"/>
    <col min="8312" max="8313" width="2.33203125" style="43" customWidth="1"/>
    <col min="8314" max="8318" width="3.77734375" style="43" customWidth="1"/>
    <col min="8319" max="8319" width="1.88671875" style="43" customWidth="1"/>
    <col min="8320" max="8321" width="1.77734375" style="43" customWidth="1"/>
    <col min="8322" max="8322" width="2.21875" style="43" customWidth="1"/>
    <col min="8323" max="8323" width="7.77734375" style="43" customWidth="1"/>
    <col min="8324" max="8329" width="3.77734375" style="43" customWidth="1"/>
    <col min="8330" max="8330" width="7.77734375" style="43" customWidth="1"/>
    <col min="8331" max="8336" width="3.77734375" style="43" customWidth="1"/>
    <col min="8337" max="8337" width="1.88671875" style="43" customWidth="1"/>
    <col min="8338" max="8347" width="2.33203125" style="43"/>
    <col min="8348" max="8348" width="5.33203125" style="43" customWidth="1"/>
    <col min="8349" max="8349" width="5.5546875" style="43" customWidth="1"/>
    <col min="8350" max="8355" width="2.33203125" style="43"/>
    <col min="8356" max="8356" width="14" style="43" customWidth="1"/>
    <col min="8357" max="8359" width="2.33203125" style="43"/>
    <col min="8360" max="8360" width="5.5546875" style="43" customWidth="1"/>
    <col min="8361" max="8367" width="2.33203125" style="43"/>
    <col min="8368" max="8368" width="4.88671875" style="43" bestFit="1" customWidth="1"/>
    <col min="8369" max="8563" width="2.33203125" style="43"/>
    <col min="8564" max="8564" width="1.5546875" style="43" customWidth="1"/>
    <col min="8565" max="8566" width="2.33203125" style="43" customWidth="1"/>
    <col min="8567" max="8567" width="3.33203125" style="43" customWidth="1"/>
    <col min="8568" max="8569" width="2.33203125" style="43" customWidth="1"/>
    <col min="8570" max="8574" width="3.77734375" style="43" customWidth="1"/>
    <col min="8575" max="8575" width="1.88671875" style="43" customWidth="1"/>
    <col min="8576" max="8577" width="1.77734375" style="43" customWidth="1"/>
    <col min="8578" max="8578" width="2.21875" style="43" customWidth="1"/>
    <col min="8579" max="8579" width="7.77734375" style="43" customWidth="1"/>
    <col min="8580" max="8585" width="3.77734375" style="43" customWidth="1"/>
    <col min="8586" max="8586" width="7.77734375" style="43" customWidth="1"/>
    <col min="8587" max="8592" width="3.77734375" style="43" customWidth="1"/>
    <col min="8593" max="8593" width="1.88671875" style="43" customWidth="1"/>
    <col min="8594" max="8603" width="2.33203125" style="43"/>
    <col min="8604" max="8604" width="5.33203125" style="43" customWidth="1"/>
    <col min="8605" max="8605" width="5.5546875" style="43" customWidth="1"/>
    <col min="8606" max="8611" width="2.33203125" style="43"/>
    <col min="8612" max="8612" width="14" style="43" customWidth="1"/>
    <col min="8613" max="8615" width="2.33203125" style="43"/>
    <col min="8616" max="8616" width="5.5546875" style="43" customWidth="1"/>
    <col min="8617" max="8623" width="2.33203125" style="43"/>
    <col min="8624" max="8624" width="4.88671875" style="43" bestFit="1" customWidth="1"/>
    <col min="8625" max="8819" width="2.33203125" style="43"/>
    <col min="8820" max="8820" width="1.5546875" style="43" customWidth="1"/>
    <col min="8821" max="8822" width="2.33203125" style="43" customWidth="1"/>
    <col min="8823" max="8823" width="3.33203125" style="43" customWidth="1"/>
    <col min="8824" max="8825" width="2.33203125" style="43" customWidth="1"/>
    <col min="8826" max="8830" width="3.77734375" style="43" customWidth="1"/>
    <col min="8831" max="8831" width="1.88671875" style="43" customWidth="1"/>
    <col min="8832" max="8833" width="1.77734375" style="43" customWidth="1"/>
    <col min="8834" max="8834" width="2.21875" style="43" customWidth="1"/>
    <col min="8835" max="8835" width="7.77734375" style="43" customWidth="1"/>
    <col min="8836" max="8841" width="3.77734375" style="43" customWidth="1"/>
    <col min="8842" max="8842" width="7.77734375" style="43" customWidth="1"/>
    <col min="8843" max="8848" width="3.77734375" style="43" customWidth="1"/>
    <col min="8849" max="8849" width="1.88671875" style="43" customWidth="1"/>
    <col min="8850" max="8859" width="2.33203125" style="43"/>
    <col min="8860" max="8860" width="5.33203125" style="43" customWidth="1"/>
    <col min="8861" max="8861" width="5.5546875" style="43" customWidth="1"/>
    <col min="8862" max="8867" width="2.33203125" style="43"/>
    <col min="8868" max="8868" width="14" style="43" customWidth="1"/>
    <col min="8869" max="8871" width="2.33203125" style="43"/>
    <col min="8872" max="8872" width="5.5546875" style="43" customWidth="1"/>
    <col min="8873" max="8879" width="2.33203125" style="43"/>
    <col min="8880" max="8880" width="4.88671875" style="43" bestFit="1" customWidth="1"/>
    <col min="8881" max="9075" width="2.33203125" style="43"/>
    <col min="9076" max="9076" width="1.5546875" style="43" customWidth="1"/>
    <col min="9077" max="9078" width="2.33203125" style="43" customWidth="1"/>
    <col min="9079" max="9079" width="3.33203125" style="43" customWidth="1"/>
    <col min="9080" max="9081" width="2.33203125" style="43" customWidth="1"/>
    <col min="9082" max="9086" width="3.77734375" style="43" customWidth="1"/>
    <col min="9087" max="9087" width="1.88671875" style="43" customWidth="1"/>
    <col min="9088" max="9089" width="1.77734375" style="43" customWidth="1"/>
    <col min="9090" max="9090" width="2.21875" style="43" customWidth="1"/>
    <col min="9091" max="9091" width="7.77734375" style="43" customWidth="1"/>
    <col min="9092" max="9097" width="3.77734375" style="43" customWidth="1"/>
    <col min="9098" max="9098" width="7.77734375" style="43" customWidth="1"/>
    <col min="9099" max="9104" width="3.77734375" style="43" customWidth="1"/>
    <col min="9105" max="9105" width="1.88671875" style="43" customWidth="1"/>
    <col min="9106" max="9115" width="2.33203125" style="43"/>
    <col min="9116" max="9116" width="5.33203125" style="43" customWidth="1"/>
    <col min="9117" max="9117" width="5.5546875" style="43" customWidth="1"/>
    <col min="9118" max="9123" width="2.33203125" style="43"/>
    <col min="9124" max="9124" width="14" style="43" customWidth="1"/>
    <col min="9125" max="9127" width="2.33203125" style="43"/>
    <col min="9128" max="9128" width="5.5546875" style="43" customWidth="1"/>
    <col min="9129" max="9135" width="2.33203125" style="43"/>
    <col min="9136" max="9136" width="4.88671875" style="43" bestFit="1" customWidth="1"/>
    <col min="9137" max="9331" width="2.33203125" style="43"/>
    <col min="9332" max="9332" width="1.5546875" style="43" customWidth="1"/>
    <col min="9333" max="9334" width="2.33203125" style="43" customWidth="1"/>
    <col min="9335" max="9335" width="3.33203125" style="43" customWidth="1"/>
    <col min="9336" max="9337" width="2.33203125" style="43" customWidth="1"/>
    <col min="9338" max="9342" width="3.77734375" style="43" customWidth="1"/>
    <col min="9343" max="9343" width="1.88671875" style="43" customWidth="1"/>
    <col min="9344" max="9345" width="1.77734375" style="43" customWidth="1"/>
    <col min="9346" max="9346" width="2.21875" style="43" customWidth="1"/>
    <col min="9347" max="9347" width="7.77734375" style="43" customWidth="1"/>
    <col min="9348" max="9353" width="3.77734375" style="43" customWidth="1"/>
    <col min="9354" max="9354" width="7.77734375" style="43" customWidth="1"/>
    <col min="9355" max="9360" width="3.77734375" style="43" customWidth="1"/>
    <col min="9361" max="9361" width="1.88671875" style="43" customWidth="1"/>
    <col min="9362" max="9371" width="2.33203125" style="43"/>
    <col min="9372" max="9372" width="5.33203125" style="43" customWidth="1"/>
    <col min="9373" max="9373" width="5.5546875" style="43" customWidth="1"/>
    <col min="9374" max="9379" width="2.33203125" style="43"/>
    <col min="9380" max="9380" width="14" style="43" customWidth="1"/>
    <col min="9381" max="9383" width="2.33203125" style="43"/>
    <col min="9384" max="9384" width="5.5546875" style="43" customWidth="1"/>
    <col min="9385" max="9391" width="2.33203125" style="43"/>
    <col min="9392" max="9392" width="4.88671875" style="43" bestFit="1" customWidth="1"/>
    <col min="9393" max="9587" width="2.33203125" style="43"/>
    <col min="9588" max="9588" width="1.5546875" style="43" customWidth="1"/>
    <col min="9589" max="9590" width="2.33203125" style="43" customWidth="1"/>
    <col min="9591" max="9591" width="3.33203125" style="43" customWidth="1"/>
    <col min="9592" max="9593" width="2.33203125" style="43" customWidth="1"/>
    <col min="9594" max="9598" width="3.77734375" style="43" customWidth="1"/>
    <col min="9599" max="9599" width="1.88671875" style="43" customWidth="1"/>
    <col min="9600" max="9601" width="1.77734375" style="43" customWidth="1"/>
    <col min="9602" max="9602" width="2.21875" style="43" customWidth="1"/>
    <col min="9603" max="9603" width="7.77734375" style="43" customWidth="1"/>
    <col min="9604" max="9609" width="3.77734375" style="43" customWidth="1"/>
    <col min="9610" max="9610" width="7.77734375" style="43" customWidth="1"/>
    <col min="9611" max="9616" width="3.77734375" style="43" customWidth="1"/>
    <col min="9617" max="9617" width="1.88671875" style="43" customWidth="1"/>
    <col min="9618" max="9627" width="2.33203125" style="43"/>
    <col min="9628" max="9628" width="5.33203125" style="43" customWidth="1"/>
    <col min="9629" max="9629" width="5.5546875" style="43" customWidth="1"/>
    <col min="9630" max="9635" width="2.33203125" style="43"/>
    <col min="9636" max="9636" width="14" style="43" customWidth="1"/>
    <col min="9637" max="9639" width="2.33203125" style="43"/>
    <col min="9640" max="9640" width="5.5546875" style="43" customWidth="1"/>
    <col min="9641" max="9647" width="2.33203125" style="43"/>
    <col min="9648" max="9648" width="4.88671875" style="43" bestFit="1" customWidth="1"/>
    <col min="9649" max="9843" width="2.33203125" style="43"/>
    <col min="9844" max="9844" width="1.5546875" style="43" customWidth="1"/>
    <col min="9845" max="9846" width="2.33203125" style="43" customWidth="1"/>
    <col min="9847" max="9847" width="3.33203125" style="43" customWidth="1"/>
    <col min="9848" max="9849" width="2.33203125" style="43" customWidth="1"/>
    <col min="9850" max="9854" width="3.77734375" style="43" customWidth="1"/>
    <col min="9855" max="9855" width="1.88671875" style="43" customWidth="1"/>
    <col min="9856" max="9857" width="1.77734375" style="43" customWidth="1"/>
    <col min="9858" max="9858" width="2.21875" style="43" customWidth="1"/>
    <col min="9859" max="9859" width="7.77734375" style="43" customWidth="1"/>
    <col min="9860" max="9865" width="3.77734375" style="43" customWidth="1"/>
    <col min="9866" max="9866" width="7.77734375" style="43" customWidth="1"/>
    <col min="9867" max="9872" width="3.77734375" style="43" customWidth="1"/>
    <col min="9873" max="9873" width="1.88671875" style="43" customWidth="1"/>
    <col min="9874" max="9883" width="2.33203125" style="43"/>
    <col min="9884" max="9884" width="5.33203125" style="43" customWidth="1"/>
    <col min="9885" max="9885" width="5.5546875" style="43" customWidth="1"/>
    <col min="9886" max="9891" width="2.33203125" style="43"/>
    <col min="9892" max="9892" width="14" style="43" customWidth="1"/>
    <col min="9893" max="9895" width="2.33203125" style="43"/>
    <col min="9896" max="9896" width="5.5546875" style="43" customWidth="1"/>
    <col min="9897" max="9903" width="2.33203125" style="43"/>
    <col min="9904" max="9904" width="4.88671875" style="43" bestFit="1" customWidth="1"/>
    <col min="9905" max="10099" width="2.33203125" style="43"/>
    <col min="10100" max="10100" width="1.5546875" style="43" customWidth="1"/>
    <col min="10101" max="10102" width="2.33203125" style="43" customWidth="1"/>
    <col min="10103" max="10103" width="3.33203125" style="43" customWidth="1"/>
    <col min="10104" max="10105" width="2.33203125" style="43" customWidth="1"/>
    <col min="10106" max="10110" width="3.77734375" style="43" customWidth="1"/>
    <col min="10111" max="10111" width="1.88671875" style="43" customWidth="1"/>
    <col min="10112" max="10113" width="1.77734375" style="43" customWidth="1"/>
    <col min="10114" max="10114" width="2.21875" style="43" customWidth="1"/>
    <col min="10115" max="10115" width="7.77734375" style="43" customWidth="1"/>
    <col min="10116" max="10121" width="3.77734375" style="43" customWidth="1"/>
    <col min="10122" max="10122" width="7.77734375" style="43" customWidth="1"/>
    <col min="10123" max="10128" width="3.77734375" style="43" customWidth="1"/>
    <col min="10129" max="10129" width="1.88671875" style="43" customWidth="1"/>
    <col min="10130" max="10139" width="2.33203125" style="43"/>
    <col min="10140" max="10140" width="5.33203125" style="43" customWidth="1"/>
    <col min="10141" max="10141" width="5.5546875" style="43" customWidth="1"/>
    <col min="10142" max="10147" width="2.33203125" style="43"/>
    <col min="10148" max="10148" width="14" style="43" customWidth="1"/>
    <col min="10149" max="10151" width="2.33203125" style="43"/>
    <col min="10152" max="10152" width="5.5546875" style="43" customWidth="1"/>
    <col min="10153" max="10159" width="2.33203125" style="43"/>
    <col min="10160" max="10160" width="4.88671875" style="43" bestFit="1" customWidth="1"/>
    <col min="10161" max="10355" width="2.33203125" style="43"/>
    <col min="10356" max="10356" width="1.5546875" style="43" customWidth="1"/>
    <col min="10357" max="10358" width="2.33203125" style="43" customWidth="1"/>
    <col min="10359" max="10359" width="3.33203125" style="43" customWidth="1"/>
    <col min="10360" max="10361" width="2.33203125" style="43" customWidth="1"/>
    <col min="10362" max="10366" width="3.77734375" style="43" customWidth="1"/>
    <col min="10367" max="10367" width="1.88671875" style="43" customWidth="1"/>
    <col min="10368" max="10369" width="1.77734375" style="43" customWidth="1"/>
    <col min="10370" max="10370" width="2.21875" style="43" customWidth="1"/>
    <col min="10371" max="10371" width="7.77734375" style="43" customWidth="1"/>
    <col min="10372" max="10377" width="3.77734375" style="43" customWidth="1"/>
    <col min="10378" max="10378" width="7.77734375" style="43" customWidth="1"/>
    <col min="10379" max="10384" width="3.77734375" style="43" customWidth="1"/>
    <col min="10385" max="10385" width="1.88671875" style="43" customWidth="1"/>
    <col min="10386" max="10395" width="2.33203125" style="43"/>
    <col min="10396" max="10396" width="5.33203125" style="43" customWidth="1"/>
    <col min="10397" max="10397" width="5.5546875" style="43" customWidth="1"/>
    <col min="10398" max="10403" width="2.33203125" style="43"/>
    <col min="10404" max="10404" width="14" style="43" customWidth="1"/>
    <col min="10405" max="10407" width="2.33203125" style="43"/>
    <col min="10408" max="10408" width="5.5546875" style="43" customWidth="1"/>
    <col min="10409" max="10415" width="2.33203125" style="43"/>
    <col min="10416" max="10416" width="4.88671875" style="43" bestFit="1" customWidth="1"/>
    <col min="10417" max="10611" width="2.33203125" style="43"/>
    <col min="10612" max="10612" width="1.5546875" style="43" customWidth="1"/>
    <col min="10613" max="10614" width="2.33203125" style="43" customWidth="1"/>
    <col min="10615" max="10615" width="3.33203125" style="43" customWidth="1"/>
    <col min="10616" max="10617" width="2.33203125" style="43" customWidth="1"/>
    <col min="10618" max="10622" width="3.77734375" style="43" customWidth="1"/>
    <col min="10623" max="10623" width="1.88671875" style="43" customWidth="1"/>
    <col min="10624" max="10625" width="1.77734375" style="43" customWidth="1"/>
    <col min="10626" max="10626" width="2.21875" style="43" customWidth="1"/>
    <col min="10627" max="10627" width="7.77734375" style="43" customWidth="1"/>
    <col min="10628" max="10633" width="3.77734375" style="43" customWidth="1"/>
    <col min="10634" max="10634" width="7.77734375" style="43" customWidth="1"/>
    <col min="10635" max="10640" width="3.77734375" style="43" customWidth="1"/>
    <col min="10641" max="10641" width="1.88671875" style="43" customWidth="1"/>
    <col min="10642" max="10651" width="2.33203125" style="43"/>
    <col min="10652" max="10652" width="5.33203125" style="43" customWidth="1"/>
    <col min="10653" max="10653" width="5.5546875" style="43" customWidth="1"/>
    <col min="10654" max="10659" width="2.33203125" style="43"/>
    <col min="10660" max="10660" width="14" style="43" customWidth="1"/>
    <col min="10661" max="10663" width="2.33203125" style="43"/>
    <col min="10664" max="10664" width="5.5546875" style="43" customWidth="1"/>
    <col min="10665" max="10671" width="2.33203125" style="43"/>
    <col min="10672" max="10672" width="4.88671875" style="43" bestFit="1" customWidth="1"/>
    <col min="10673" max="10867" width="2.33203125" style="43"/>
    <col min="10868" max="10868" width="1.5546875" style="43" customWidth="1"/>
    <col min="10869" max="10870" width="2.33203125" style="43" customWidth="1"/>
    <col min="10871" max="10871" width="3.33203125" style="43" customWidth="1"/>
    <col min="10872" max="10873" width="2.33203125" style="43" customWidth="1"/>
    <col min="10874" max="10878" width="3.77734375" style="43" customWidth="1"/>
    <col min="10879" max="10879" width="1.88671875" style="43" customWidth="1"/>
    <col min="10880" max="10881" width="1.77734375" style="43" customWidth="1"/>
    <col min="10882" max="10882" width="2.21875" style="43" customWidth="1"/>
    <col min="10883" max="10883" width="7.77734375" style="43" customWidth="1"/>
    <col min="10884" max="10889" width="3.77734375" style="43" customWidth="1"/>
    <col min="10890" max="10890" width="7.77734375" style="43" customWidth="1"/>
    <col min="10891" max="10896" width="3.77734375" style="43" customWidth="1"/>
    <col min="10897" max="10897" width="1.88671875" style="43" customWidth="1"/>
    <col min="10898" max="10907" width="2.33203125" style="43"/>
    <col min="10908" max="10908" width="5.33203125" style="43" customWidth="1"/>
    <col min="10909" max="10909" width="5.5546875" style="43" customWidth="1"/>
    <col min="10910" max="10915" width="2.33203125" style="43"/>
    <col min="10916" max="10916" width="14" style="43" customWidth="1"/>
    <col min="10917" max="10919" width="2.33203125" style="43"/>
    <col min="10920" max="10920" width="5.5546875" style="43" customWidth="1"/>
    <col min="10921" max="10927" width="2.33203125" style="43"/>
    <col min="10928" max="10928" width="4.88671875" style="43" bestFit="1" customWidth="1"/>
    <col min="10929" max="11123" width="2.33203125" style="43"/>
    <col min="11124" max="11124" width="1.5546875" style="43" customWidth="1"/>
    <col min="11125" max="11126" width="2.33203125" style="43" customWidth="1"/>
    <col min="11127" max="11127" width="3.33203125" style="43" customWidth="1"/>
    <col min="11128" max="11129" width="2.33203125" style="43" customWidth="1"/>
    <col min="11130" max="11134" width="3.77734375" style="43" customWidth="1"/>
    <col min="11135" max="11135" width="1.88671875" style="43" customWidth="1"/>
    <col min="11136" max="11137" width="1.77734375" style="43" customWidth="1"/>
    <col min="11138" max="11138" width="2.21875" style="43" customWidth="1"/>
    <col min="11139" max="11139" width="7.77734375" style="43" customWidth="1"/>
    <col min="11140" max="11145" width="3.77734375" style="43" customWidth="1"/>
    <col min="11146" max="11146" width="7.77734375" style="43" customWidth="1"/>
    <col min="11147" max="11152" width="3.77734375" style="43" customWidth="1"/>
    <col min="11153" max="11153" width="1.88671875" style="43" customWidth="1"/>
    <col min="11154" max="11163" width="2.33203125" style="43"/>
    <col min="11164" max="11164" width="5.33203125" style="43" customWidth="1"/>
    <col min="11165" max="11165" width="5.5546875" style="43" customWidth="1"/>
    <col min="11166" max="11171" width="2.33203125" style="43"/>
    <col min="11172" max="11172" width="14" style="43" customWidth="1"/>
    <col min="11173" max="11175" width="2.33203125" style="43"/>
    <col min="11176" max="11176" width="5.5546875" style="43" customWidth="1"/>
    <col min="11177" max="11183" width="2.33203125" style="43"/>
    <col min="11184" max="11184" width="4.88671875" style="43" bestFit="1" customWidth="1"/>
    <col min="11185" max="11379" width="2.33203125" style="43"/>
    <col min="11380" max="11380" width="1.5546875" style="43" customWidth="1"/>
    <col min="11381" max="11382" width="2.33203125" style="43" customWidth="1"/>
    <col min="11383" max="11383" width="3.33203125" style="43" customWidth="1"/>
    <col min="11384" max="11385" width="2.33203125" style="43" customWidth="1"/>
    <col min="11386" max="11390" width="3.77734375" style="43" customWidth="1"/>
    <col min="11391" max="11391" width="1.88671875" style="43" customWidth="1"/>
    <col min="11392" max="11393" width="1.77734375" style="43" customWidth="1"/>
    <col min="11394" max="11394" width="2.21875" style="43" customWidth="1"/>
    <col min="11395" max="11395" width="7.77734375" style="43" customWidth="1"/>
    <col min="11396" max="11401" width="3.77734375" style="43" customWidth="1"/>
    <col min="11402" max="11402" width="7.77734375" style="43" customWidth="1"/>
    <col min="11403" max="11408" width="3.77734375" style="43" customWidth="1"/>
    <col min="11409" max="11409" width="1.88671875" style="43" customWidth="1"/>
    <col min="11410" max="11419" width="2.33203125" style="43"/>
    <col min="11420" max="11420" width="5.33203125" style="43" customWidth="1"/>
    <col min="11421" max="11421" width="5.5546875" style="43" customWidth="1"/>
    <col min="11422" max="11427" width="2.33203125" style="43"/>
    <col min="11428" max="11428" width="14" style="43" customWidth="1"/>
    <col min="11429" max="11431" width="2.33203125" style="43"/>
    <col min="11432" max="11432" width="5.5546875" style="43" customWidth="1"/>
    <col min="11433" max="11439" width="2.33203125" style="43"/>
    <col min="11440" max="11440" width="4.88671875" style="43" bestFit="1" customWidth="1"/>
    <col min="11441" max="11635" width="2.33203125" style="43"/>
    <col min="11636" max="11636" width="1.5546875" style="43" customWidth="1"/>
    <col min="11637" max="11638" width="2.33203125" style="43" customWidth="1"/>
    <col min="11639" max="11639" width="3.33203125" style="43" customWidth="1"/>
    <col min="11640" max="11641" width="2.33203125" style="43" customWidth="1"/>
    <col min="11642" max="11646" width="3.77734375" style="43" customWidth="1"/>
    <col min="11647" max="11647" width="1.88671875" style="43" customWidth="1"/>
    <col min="11648" max="11649" width="1.77734375" style="43" customWidth="1"/>
    <col min="11650" max="11650" width="2.21875" style="43" customWidth="1"/>
    <col min="11651" max="11651" width="7.77734375" style="43" customWidth="1"/>
    <col min="11652" max="11657" width="3.77734375" style="43" customWidth="1"/>
    <col min="11658" max="11658" width="7.77734375" style="43" customWidth="1"/>
    <col min="11659" max="11664" width="3.77734375" style="43" customWidth="1"/>
    <col min="11665" max="11665" width="1.88671875" style="43" customWidth="1"/>
    <col min="11666" max="11675" width="2.33203125" style="43"/>
    <col min="11676" max="11676" width="5.33203125" style="43" customWidth="1"/>
    <col min="11677" max="11677" width="5.5546875" style="43" customWidth="1"/>
    <col min="11678" max="11683" width="2.33203125" style="43"/>
    <col min="11684" max="11684" width="14" style="43" customWidth="1"/>
    <col min="11685" max="11687" width="2.33203125" style="43"/>
    <col min="11688" max="11688" width="5.5546875" style="43" customWidth="1"/>
    <col min="11689" max="11695" width="2.33203125" style="43"/>
    <col min="11696" max="11696" width="4.88671875" style="43" bestFit="1" customWidth="1"/>
    <col min="11697" max="11891" width="2.33203125" style="43"/>
    <col min="11892" max="11892" width="1.5546875" style="43" customWidth="1"/>
    <col min="11893" max="11894" width="2.33203125" style="43" customWidth="1"/>
    <col min="11895" max="11895" width="3.33203125" style="43" customWidth="1"/>
    <col min="11896" max="11897" width="2.33203125" style="43" customWidth="1"/>
    <col min="11898" max="11902" width="3.77734375" style="43" customWidth="1"/>
    <col min="11903" max="11903" width="1.88671875" style="43" customWidth="1"/>
    <col min="11904" max="11905" width="1.77734375" style="43" customWidth="1"/>
    <col min="11906" max="11906" width="2.21875" style="43" customWidth="1"/>
    <col min="11907" max="11907" width="7.77734375" style="43" customWidth="1"/>
    <col min="11908" max="11913" width="3.77734375" style="43" customWidth="1"/>
    <col min="11914" max="11914" width="7.77734375" style="43" customWidth="1"/>
    <col min="11915" max="11920" width="3.77734375" style="43" customWidth="1"/>
    <col min="11921" max="11921" width="1.88671875" style="43" customWidth="1"/>
    <col min="11922" max="11931" width="2.33203125" style="43"/>
    <col min="11932" max="11932" width="5.33203125" style="43" customWidth="1"/>
    <col min="11933" max="11933" width="5.5546875" style="43" customWidth="1"/>
    <col min="11934" max="11939" width="2.33203125" style="43"/>
    <col min="11940" max="11940" width="14" style="43" customWidth="1"/>
    <col min="11941" max="11943" width="2.33203125" style="43"/>
    <col min="11944" max="11944" width="5.5546875" style="43" customWidth="1"/>
    <col min="11945" max="11951" width="2.33203125" style="43"/>
    <col min="11952" max="11952" width="4.88671875" style="43" bestFit="1" customWidth="1"/>
    <col min="11953" max="12147" width="2.33203125" style="43"/>
    <col min="12148" max="12148" width="1.5546875" style="43" customWidth="1"/>
    <col min="12149" max="12150" width="2.33203125" style="43" customWidth="1"/>
    <col min="12151" max="12151" width="3.33203125" style="43" customWidth="1"/>
    <col min="12152" max="12153" width="2.33203125" style="43" customWidth="1"/>
    <col min="12154" max="12158" width="3.77734375" style="43" customWidth="1"/>
    <col min="12159" max="12159" width="1.88671875" style="43" customWidth="1"/>
    <col min="12160" max="12161" width="1.77734375" style="43" customWidth="1"/>
    <col min="12162" max="12162" width="2.21875" style="43" customWidth="1"/>
    <col min="12163" max="12163" width="7.77734375" style="43" customWidth="1"/>
    <col min="12164" max="12169" width="3.77734375" style="43" customWidth="1"/>
    <col min="12170" max="12170" width="7.77734375" style="43" customWidth="1"/>
    <col min="12171" max="12176" width="3.77734375" style="43" customWidth="1"/>
    <col min="12177" max="12177" width="1.88671875" style="43" customWidth="1"/>
    <col min="12178" max="12187" width="2.33203125" style="43"/>
    <col min="12188" max="12188" width="5.33203125" style="43" customWidth="1"/>
    <col min="12189" max="12189" width="5.5546875" style="43" customWidth="1"/>
    <col min="12190" max="12195" width="2.33203125" style="43"/>
    <col min="12196" max="12196" width="14" style="43" customWidth="1"/>
    <col min="12197" max="12199" width="2.33203125" style="43"/>
    <col min="12200" max="12200" width="5.5546875" style="43" customWidth="1"/>
    <col min="12201" max="12207" width="2.33203125" style="43"/>
    <col min="12208" max="12208" width="4.88671875" style="43" bestFit="1" customWidth="1"/>
    <col min="12209" max="12403" width="2.33203125" style="43"/>
    <col min="12404" max="12404" width="1.5546875" style="43" customWidth="1"/>
    <col min="12405" max="12406" width="2.33203125" style="43" customWidth="1"/>
    <col min="12407" max="12407" width="3.33203125" style="43" customWidth="1"/>
    <col min="12408" max="12409" width="2.33203125" style="43" customWidth="1"/>
    <col min="12410" max="12414" width="3.77734375" style="43" customWidth="1"/>
    <col min="12415" max="12415" width="1.88671875" style="43" customWidth="1"/>
    <col min="12416" max="12417" width="1.77734375" style="43" customWidth="1"/>
    <col min="12418" max="12418" width="2.21875" style="43" customWidth="1"/>
    <col min="12419" max="12419" width="7.77734375" style="43" customWidth="1"/>
    <col min="12420" max="12425" width="3.77734375" style="43" customWidth="1"/>
    <col min="12426" max="12426" width="7.77734375" style="43" customWidth="1"/>
    <col min="12427" max="12432" width="3.77734375" style="43" customWidth="1"/>
    <col min="12433" max="12433" width="1.88671875" style="43" customWidth="1"/>
    <col min="12434" max="12443" width="2.33203125" style="43"/>
    <col min="12444" max="12444" width="5.33203125" style="43" customWidth="1"/>
    <col min="12445" max="12445" width="5.5546875" style="43" customWidth="1"/>
    <col min="12446" max="12451" width="2.33203125" style="43"/>
    <col min="12452" max="12452" width="14" style="43" customWidth="1"/>
    <col min="12453" max="12455" width="2.33203125" style="43"/>
    <col min="12456" max="12456" width="5.5546875" style="43" customWidth="1"/>
    <col min="12457" max="12463" width="2.33203125" style="43"/>
    <col min="12464" max="12464" width="4.88671875" style="43" bestFit="1" customWidth="1"/>
    <col min="12465" max="12659" width="2.33203125" style="43"/>
    <col min="12660" max="12660" width="1.5546875" style="43" customWidth="1"/>
    <col min="12661" max="12662" width="2.33203125" style="43" customWidth="1"/>
    <col min="12663" max="12663" width="3.33203125" style="43" customWidth="1"/>
    <col min="12664" max="12665" width="2.33203125" style="43" customWidth="1"/>
    <col min="12666" max="12670" width="3.77734375" style="43" customWidth="1"/>
    <col min="12671" max="12671" width="1.88671875" style="43" customWidth="1"/>
    <col min="12672" max="12673" width="1.77734375" style="43" customWidth="1"/>
    <col min="12674" max="12674" width="2.21875" style="43" customWidth="1"/>
    <col min="12675" max="12675" width="7.77734375" style="43" customWidth="1"/>
    <col min="12676" max="12681" width="3.77734375" style="43" customWidth="1"/>
    <col min="12682" max="12682" width="7.77734375" style="43" customWidth="1"/>
    <col min="12683" max="12688" width="3.77734375" style="43" customWidth="1"/>
    <col min="12689" max="12689" width="1.88671875" style="43" customWidth="1"/>
    <col min="12690" max="12699" width="2.33203125" style="43"/>
    <col min="12700" max="12700" width="5.33203125" style="43" customWidth="1"/>
    <col min="12701" max="12701" width="5.5546875" style="43" customWidth="1"/>
    <col min="12702" max="12707" width="2.33203125" style="43"/>
    <col min="12708" max="12708" width="14" style="43" customWidth="1"/>
    <col min="12709" max="12711" width="2.33203125" style="43"/>
    <col min="12712" max="12712" width="5.5546875" style="43" customWidth="1"/>
    <col min="12713" max="12719" width="2.33203125" style="43"/>
    <col min="12720" max="12720" width="4.88671875" style="43" bestFit="1" customWidth="1"/>
    <col min="12721" max="12915" width="2.33203125" style="43"/>
    <col min="12916" max="12916" width="1.5546875" style="43" customWidth="1"/>
    <col min="12917" max="12918" width="2.33203125" style="43" customWidth="1"/>
    <col min="12919" max="12919" width="3.33203125" style="43" customWidth="1"/>
    <col min="12920" max="12921" width="2.33203125" style="43" customWidth="1"/>
    <col min="12922" max="12926" width="3.77734375" style="43" customWidth="1"/>
    <col min="12927" max="12927" width="1.88671875" style="43" customWidth="1"/>
    <col min="12928" max="12929" width="1.77734375" style="43" customWidth="1"/>
    <col min="12930" max="12930" width="2.21875" style="43" customWidth="1"/>
    <col min="12931" max="12931" width="7.77734375" style="43" customWidth="1"/>
    <col min="12932" max="12937" width="3.77734375" style="43" customWidth="1"/>
    <col min="12938" max="12938" width="7.77734375" style="43" customWidth="1"/>
    <col min="12939" max="12944" width="3.77734375" style="43" customWidth="1"/>
    <col min="12945" max="12945" width="1.88671875" style="43" customWidth="1"/>
    <col min="12946" max="12955" width="2.33203125" style="43"/>
    <col min="12956" max="12956" width="5.33203125" style="43" customWidth="1"/>
    <col min="12957" max="12957" width="5.5546875" style="43" customWidth="1"/>
    <col min="12958" max="12963" width="2.33203125" style="43"/>
    <col min="12964" max="12964" width="14" style="43" customWidth="1"/>
    <col min="12965" max="12967" width="2.33203125" style="43"/>
    <col min="12968" max="12968" width="5.5546875" style="43" customWidth="1"/>
    <col min="12969" max="12975" width="2.33203125" style="43"/>
    <col min="12976" max="12976" width="4.88671875" style="43" bestFit="1" customWidth="1"/>
    <col min="12977" max="13171" width="2.33203125" style="43"/>
    <col min="13172" max="13172" width="1.5546875" style="43" customWidth="1"/>
    <col min="13173" max="13174" width="2.33203125" style="43" customWidth="1"/>
    <col min="13175" max="13175" width="3.33203125" style="43" customWidth="1"/>
    <col min="13176" max="13177" width="2.33203125" style="43" customWidth="1"/>
    <col min="13178" max="13182" width="3.77734375" style="43" customWidth="1"/>
    <col min="13183" max="13183" width="1.88671875" style="43" customWidth="1"/>
    <col min="13184" max="13185" width="1.77734375" style="43" customWidth="1"/>
    <col min="13186" max="13186" width="2.21875" style="43" customWidth="1"/>
    <col min="13187" max="13187" width="7.77734375" style="43" customWidth="1"/>
    <col min="13188" max="13193" width="3.77734375" style="43" customWidth="1"/>
    <col min="13194" max="13194" width="7.77734375" style="43" customWidth="1"/>
    <col min="13195" max="13200" width="3.77734375" style="43" customWidth="1"/>
    <col min="13201" max="13201" width="1.88671875" style="43" customWidth="1"/>
    <col min="13202" max="13211" width="2.33203125" style="43"/>
    <col min="13212" max="13212" width="5.33203125" style="43" customWidth="1"/>
    <col min="13213" max="13213" width="5.5546875" style="43" customWidth="1"/>
    <col min="13214" max="13219" width="2.33203125" style="43"/>
    <col min="13220" max="13220" width="14" style="43" customWidth="1"/>
    <col min="13221" max="13223" width="2.33203125" style="43"/>
    <col min="13224" max="13224" width="5.5546875" style="43" customWidth="1"/>
    <col min="13225" max="13231" width="2.33203125" style="43"/>
    <col min="13232" max="13232" width="4.88671875" style="43" bestFit="1" customWidth="1"/>
    <col min="13233" max="13427" width="2.33203125" style="43"/>
    <col min="13428" max="13428" width="1.5546875" style="43" customWidth="1"/>
    <col min="13429" max="13430" width="2.33203125" style="43" customWidth="1"/>
    <col min="13431" max="13431" width="3.33203125" style="43" customWidth="1"/>
    <col min="13432" max="13433" width="2.33203125" style="43" customWidth="1"/>
    <col min="13434" max="13438" width="3.77734375" style="43" customWidth="1"/>
    <col min="13439" max="13439" width="1.88671875" style="43" customWidth="1"/>
    <col min="13440" max="13441" width="1.77734375" style="43" customWidth="1"/>
    <col min="13442" max="13442" width="2.21875" style="43" customWidth="1"/>
    <col min="13443" max="13443" width="7.77734375" style="43" customWidth="1"/>
    <col min="13444" max="13449" width="3.77734375" style="43" customWidth="1"/>
    <col min="13450" max="13450" width="7.77734375" style="43" customWidth="1"/>
    <col min="13451" max="13456" width="3.77734375" style="43" customWidth="1"/>
    <col min="13457" max="13457" width="1.88671875" style="43" customWidth="1"/>
    <col min="13458" max="13467" width="2.33203125" style="43"/>
    <col min="13468" max="13468" width="5.33203125" style="43" customWidth="1"/>
    <col min="13469" max="13469" width="5.5546875" style="43" customWidth="1"/>
    <col min="13470" max="13475" width="2.33203125" style="43"/>
    <col min="13476" max="13476" width="14" style="43" customWidth="1"/>
    <col min="13477" max="13479" width="2.33203125" style="43"/>
    <col min="13480" max="13480" width="5.5546875" style="43" customWidth="1"/>
    <col min="13481" max="13487" width="2.33203125" style="43"/>
    <col min="13488" max="13488" width="4.88671875" style="43" bestFit="1" customWidth="1"/>
    <col min="13489" max="13683" width="2.33203125" style="43"/>
    <col min="13684" max="13684" width="1.5546875" style="43" customWidth="1"/>
    <col min="13685" max="13686" width="2.33203125" style="43" customWidth="1"/>
    <col min="13687" max="13687" width="3.33203125" style="43" customWidth="1"/>
    <col min="13688" max="13689" width="2.33203125" style="43" customWidth="1"/>
    <col min="13690" max="13694" width="3.77734375" style="43" customWidth="1"/>
    <col min="13695" max="13695" width="1.88671875" style="43" customWidth="1"/>
    <col min="13696" max="13697" width="1.77734375" style="43" customWidth="1"/>
    <col min="13698" max="13698" width="2.21875" style="43" customWidth="1"/>
    <col min="13699" max="13699" width="7.77734375" style="43" customWidth="1"/>
    <col min="13700" max="13705" width="3.77734375" style="43" customWidth="1"/>
    <col min="13706" max="13706" width="7.77734375" style="43" customWidth="1"/>
    <col min="13707" max="13712" width="3.77734375" style="43" customWidth="1"/>
    <col min="13713" max="13713" width="1.88671875" style="43" customWidth="1"/>
    <col min="13714" max="13723" width="2.33203125" style="43"/>
    <col min="13724" max="13724" width="5.33203125" style="43" customWidth="1"/>
    <col min="13725" max="13725" width="5.5546875" style="43" customWidth="1"/>
    <col min="13726" max="13731" width="2.33203125" style="43"/>
    <col min="13732" max="13732" width="14" style="43" customWidth="1"/>
    <col min="13733" max="13735" width="2.33203125" style="43"/>
    <col min="13736" max="13736" width="5.5546875" style="43" customWidth="1"/>
    <col min="13737" max="13743" width="2.33203125" style="43"/>
    <col min="13744" max="13744" width="4.88671875" style="43" bestFit="1" customWidth="1"/>
    <col min="13745" max="13939" width="2.33203125" style="43"/>
    <col min="13940" max="13940" width="1.5546875" style="43" customWidth="1"/>
    <col min="13941" max="13942" width="2.33203125" style="43" customWidth="1"/>
    <col min="13943" max="13943" width="3.33203125" style="43" customWidth="1"/>
    <col min="13944" max="13945" width="2.33203125" style="43" customWidth="1"/>
    <col min="13946" max="13950" width="3.77734375" style="43" customWidth="1"/>
    <col min="13951" max="13951" width="1.88671875" style="43" customWidth="1"/>
    <col min="13952" max="13953" width="1.77734375" style="43" customWidth="1"/>
    <col min="13954" max="13954" width="2.21875" style="43" customWidth="1"/>
    <col min="13955" max="13955" width="7.77734375" style="43" customWidth="1"/>
    <col min="13956" max="13961" width="3.77734375" style="43" customWidth="1"/>
    <col min="13962" max="13962" width="7.77734375" style="43" customWidth="1"/>
    <col min="13963" max="13968" width="3.77734375" style="43" customWidth="1"/>
    <col min="13969" max="13969" width="1.88671875" style="43" customWidth="1"/>
    <col min="13970" max="13979" width="2.33203125" style="43"/>
    <col min="13980" max="13980" width="5.33203125" style="43" customWidth="1"/>
    <col min="13981" max="13981" width="5.5546875" style="43" customWidth="1"/>
    <col min="13982" max="13987" width="2.33203125" style="43"/>
    <col min="13988" max="13988" width="14" style="43" customWidth="1"/>
    <col min="13989" max="13991" width="2.33203125" style="43"/>
    <col min="13992" max="13992" width="5.5546875" style="43" customWidth="1"/>
    <col min="13993" max="13999" width="2.33203125" style="43"/>
    <col min="14000" max="14000" width="4.88671875" style="43" bestFit="1" customWidth="1"/>
    <col min="14001" max="16384" width="2.33203125" style="43"/>
  </cols>
  <sheetData>
    <row r="1" spans="2:49" ht="8.25" customHeight="1" thickBot="1"/>
    <row r="2" spans="2:49" ht="16.5" customHeight="1">
      <c r="B2" s="44"/>
      <c r="C2" s="45"/>
      <c r="D2" s="45"/>
      <c r="E2" s="45"/>
      <c r="F2" s="45"/>
      <c r="G2" s="45"/>
      <c r="H2" s="46"/>
    </row>
    <row r="3" spans="2:49" ht="30.75" customHeight="1">
      <c r="B3" s="47"/>
      <c r="C3" s="153" t="s">
        <v>14</v>
      </c>
      <c r="D3" s="153"/>
      <c r="E3" s="153"/>
      <c r="F3" s="153"/>
      <c r="G3" s="153"/>
      <c r="H3" s="48"/>
      <c r="AV3" s="43" t="str" cm="1">
        <f t="array" ref="AV3:AV25">_xlfn.UNIQUE('(참고 1.) 국가과학기술표준분류체계'!A2:A5000)</f>
        <v>NA. 수학</v>
      </c>
    </row>
    <row r="4" spans="2:49" ht="15.95" customHeight="1">
      <c r="B4" s="47"/>
      <c r="C4" s="49"/>
      <c r="D4" s="50"/>
      <c r="E4" s="50"/>
      <c r="F4" s="78"/>
      <c r="G4" s="81"/>
      <c r="H4" s="48"/>
      <c r="AV4" s="43" t="str">
        <v>NB. 물리학</v>
      </c>
    </row>
    <row r="5" spans="2:49" ht="15.95" customHeight="1">
      <c r="B5" s="47"/>
      <c r="C5" s="49"/>
      <c r="D5" s="50"/>
      <c r="E5" s="50"/>
      <c r="F5" s="78"/>
      <c r="G5" s="81"/>
      <c r="H5" s="48"/>
      <c r="AV5" s="43" t="str">
        <v>NC. 화학</v>
      </c>
    </row>
    <row r="6" spans="2:49" ht="15.95" customHeight="1">
      <c r="B6" s="47"/>
      <c r="C6" s="49"/>
      <c r="D6" s="50"/>
      <c r="E6" s="50"/>
      <c r="F6" s="78"/>
      <c r="G6" s="81"/>
      <c r="H6" s="48"/>
      <c r="AV6" s="43" t="str">
        <v>ND. 지구과학(지구/대기/해양/천문)</v>
      </c>
    </row>
    <row r="7" spans="2:49" ht="20.100000000000001" customHeight="1">
      <c r="B7" s="47"/>
      <c r="C7" s="155" t="s">
        <v>3182</v>
      </c>
      <c r="D7" s="155"/>
      <c r="E7" s="80" t="s">
        <v>22</v>
      </c>
      <c r="F7" s="78"/>
      <c r="G7" s="81"/>
      <c r="H7" s="48"/>
      <c r="AV7" s="43" t="str">
        <v>LA. 생명과학</v>
      </c>
    </row>
    <row r="8" spans="2:49" ht="20.100000000000001" customHeight="1">
      <c r="B8" s="47"/>
      <c r="C8" s="155" t="s">
        <v>4</v>
      </c>
      <c r="D8" s="155"/>
      <c r="E8" s="80">
        <v>19600813</v>
      </c>
      <c r="F8" s="211" t="str">
        <f ca="1">"만 " &amp; DATEDIF(DATE(LEFT(E8&amp;"",4), MID(E8&amp;"",5,2), RIGHT(E8&amp;"",2)), TODAY(), "Y") &amp; "세"</f>
        <v>만 65세</v>
      </c>
      <c r="G8" s="81"/>
      <c r="H8" s="48"/>
      <c r="AV8" s="43" t="str">
        <v>LB. 농림수산식품</v>
      </c>
    </row>
    <row r="9" spans="2:49" ht="20.100000000000001" customHeight="1">
      <c r="B9" s="47"/>
      <c r="C9" s="155" t="s">
        <v>3181</v>
      </c>
      <c r="D9" s="155"/>
      <c r="E9" s="82" t="s">
        <v>3</v>
      </c>
      <c r="F9" s="127" t="s">
        <v>3183</v>
      </c>
      <c r="G9" s="79" t="s">
        <v>3127</v>
      </c>
      <c r="H9" s="48"/>
      <c r="AV9" s="43" t="str">
        <v>LC. 보건의료</v>
      </c>
    </row>
    <row r="10" spans="2:49" ht="20.100000000000001" customHeight="1">
      <c r="B10" s="47"/>
      <c r="C10" s="155" t="s">
        <v>13</v>
      </c>
      <c r="D10" s="155"/>
      <c r="E10" s="210" t="s">
        <v>3179</v>
      </c>
      <c r="F10" s="127" t="s">
        <v>3184</v>
      </c>
      <c r="G10" s="79" t="s">
        <v>3146</v>
      </c>
      <c r="H10" s="48"/>
      <c r="AV10" s="43" t="str">
        <v>EA. 기계</v>
      </c>
    </row>
    <row r="11" spans="2:49" ht="20.100000000000001" customHeight="1">
      <c r="B11" s="47"/>
      <c r="C11" s="155" t="s">
        <v>15</v>
      </c>
      <c r="D11" s="155"/>
      <c r="E11" s="82" t="s">
        <v>23</v>
      </c>
      <c r="F11" s="127" t="s">
        <v>3185</v>
      </c>
      <c r="G11" s="79" t="s">
        <v>3128</v>
      </c>
      <c r="H11" s="48"/>
      <c r="AV11" s="43" t="str">
        <v>EB. 재료</v>
      </c>
    </row>
    <row r="12" spans="2:49" ht="12" customHeight="1">
      <c r="B12" s="47"/>
      <c r="C12" s="154"/>
      <c r="D12" s="154"/>
      <c r="E12" s="50"/>
      <c r="F12" s="78"/>
      <c r="G12" s="81"/>
      <c r="H12" s="48"/>
      <c r="AV12" s="43" t="str">
        <v>EC. 화공</v>
      </c>
    </row>
    <row r="13" spans="2:49" s="51" customFormat="1" ht="13.5" customHeight="1">
      <c r="B13" s="52"/>
      <c r="C13" s="53"/>
      <c r="D13" s="54"/>
      <c r="E13" s="53"/>
      <c r="F13" s="53"/>
      <c r="G13" s="53"/>
      <c r="H13" s="55"/>
      <c r="M13" s="43"/>
      <c r="N13" s="43"/>
      <c r="O13" s="43"/>
      <c r="P13" s="43"/>
      <c r="Q13" s="43"/>
      <c r="R13" s="43"/>
      <c r="S13" s="43"/>
      <c r="T13" s="43"/>
      <c r="U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V13" s="51" t="str">
        <v>ED. 전기/전자</v>
      </c>
      <c r="AW13" s="49"/>
    </row>
    <row r="14" spans="2:49" ht="20.100000000000001" customHeight="1">
      <c r="B14" s="47"/>
      <c r="C14" s="152" t="s">
        <v>20</v>
      </c>
      <c r="D14" s="56" t="s">
        <v>6</v>
      </c>
      <c r="E14" s="57" t="s">
        <v>16</v>
      </c>
      <c r="F14" s="57" t="s">
        <v>17</v>
      </c>
      <c r="G14" s="57" t="s">
        <v>18</v>
      </c>
      <c r="H14" s="48"/>
      <c r="AV14" s="43" t="str">
        <v>EE. 정보/통신</v>
      </c>
    </row>
    <row r="15" spans="2:49" ht="34.5" customHeight="1">
      <c r="B15" s="47"/>
      <c r="C15" s="152"/>
      <c r="D15" s="128" t="s">
        <v>1</v>
      </c>
      <c r="E15" s="58" t="s">
        <v>3131</v>
      </c>
      <c r="F15" s="58" t="s">
        <v>3129</v>
      </c>
      <c r="G15" s="118"/>
      <c r="H15" s="48"/>
      <c r="N15" s="59"/>
      <c r="AV15" s="43" t="str">
        <v>EF. 에너지/자원</v>
      </c>
    </row>
    <row r="16" spans="2:49" ht="34.5" customHeight="1">
      <c r="B16" s="47"/>
      <c r="C16" s="152"/>
      <c r="D16" s="60" t="s">
        <v>7</v>
      </c>
      <c r="E16" s="61" t="s">
        <v>3131</v>
      </c>
      <c r="F16" s="61" t="s">
        <v>3129</v>
      </c>
      <c r="G16" s="119"/>
      <c r="H16" s="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V16" s="43" t="str">
        <v>EG. 원자력</v>
      </c>
    </row>
    <row r="17" spans="2:54" ht="34.5" customHeight="1">
      <c r="B17" s="47"/>
      <c r="C17" s="152"/>
      <c r="D17" s="62" t="s">
        <v>2</v>
      </c>
      <c r="E17" s="63" t="s">
        <v>3130</v>
      </c>
      <c r="F17" s="63" t="s">
        <v>3132</v>
      </c>
      <c r="G17" s="74" t="s">
        <v>3133</v>
      </c>
      <c r="H17" s="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V17" s="43" t="str">
        <v>EH. 환경</v>
      </c>
    </row>
    <row r="18" spans="2:54" ht="20.100000000000001" customHeight="1">
      <c r="B18" s="47"/>
      <c r="C18" s="149" t="s">
        <v>19</v>
      </c>
      <c r="D18" s="56" t="s">
        <v>26</v>
      </c>
      <c r="E18" s="64" t="s">
        <v>11</v>
      </c>
      <c r="F18" s="64" t="s">
        <v>12</v>
      </c>
      <c r="G18" s="75" t="s">
        <v>21</v>
      </c>
      <c r="H18" s="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V18" s="43" t="str">
        <v>EI. 건설/교통</v>
      </c>
    </row>
    <row r="19" spans="2:54" ht="34.5" customHeight="1">
      <c r="B19" s="47"/>
      <c r="C19" s="150"/>
      <c r="D19" s="65" t="s">
        <v>179</v>
      </c>
      <c r="E19" s="58" t="s">
        <v>191</v>
      </c>
      <c r="F19" s="58" t="s">
        <v>202</v>
      </c>
      <c r="G19" s="76" t="s">
        <v>3144</v>
      </c>
      <c r="H19" s="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V19" s="43" t="str">
        <v>HF. 인문학</v>
      </c>
      <c r="AW19" s="49" t="str" cm="1">
        <f t="array" ref="AW19:AW29">IF(D19="","",
_xlfn.UNIQUE(_xlfn._xlws.FILTER('(참고 1.) 국가과학기술표준분류체계'!B2:B5000,
'(참고 1.) 국가과학기술표준분류체계'!A2:A5000=D19)))</f>
        <v>NC01 물리화학</v>
      </c>
      <c r="AX19" s="43" t="str" cm="1">
        <f t="array" ref="AX19:AX29">IF(E19="","",
_xlfn.UNIQUE(_xlfn._xlws.FILTER('(참고 1.) 국가과학기술표준분류체계'!C2:C5000,
'(참고 1.) 국가과학기술표준분류체계'!B2:B5000=E19)))</f>
        <v>NC0201. 천연물화학</v>
      </c>
    </row>
    <row r="20" spans="2:54" ht="34.5" customHeight="1">
      <c r="B20" s="47"/>
      <c r="C20" s="150"/>
      <c r="D20" s="72" t="s">
        <v>111</v>
      </c>
      <c r="E20" s="61" t="s">
        <v>124</v>
      </c>
      <c r="F20" s="61" t="s">
        <v>125</v>
      </c>
      <c r="G20" s="83"/>
      <c r="H20" s="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V20" s="43" t="str">
        <v>HG. 사회과학</v>
      </c>
      <c r="AW20" s="49" t="str">
        <v>NC02 유기화학</v>
      </c>
      <c r="AX20" s="43" t="str">
        <v>NC0202. 유기합성/전합성</v>
      </c>
      <c r="AY20" s="43" t="str" cm="1">
        <f t="array" ref="AY20:AY29">IF(D20="","",
_xlfn.UNIQUE(_xlfn._xlws.FILTER('(참고 1.) 국가과학기술표준분류체계'!B2:B5000,
'(참고 1.) 국가과학기술표준분류체계'!A2:A5000=D20)))</f>
        <v>NB01 입자/장물리</v>
      </c>
      <c r="AZ20" s="43" t="str" cm="1">
        <f t="array" ref="AZ20:AZ25">IF(E20="","",
_xlfn.UNIQUE(_xlfn._xlws.FILTER('(참고 1.) 국가과학기술표준분류체계'!C2:C5000,
'(참고 1.) 국가과학기술표준분류체계'!B2:B5000=E20)))</f>
        <v>NB0301. 핵구조</v>
      </c>
    </row>
    <row r="21" spans="2:54" ht="34.5" customHeight="1">
      <c r="B21" s="47"/>
      <c r="C21" s="151"/>
      <c r="D21" s="70" t="s">
        <v>422</v>
      </c>
      <c r="E21" s="84" t="s">
        <v>423</v>
      </c>
      <c r="F21" s="85" t="s">
        <v>424</v>
      </c>
      <c r="G21" s="74"/>
      <c r="H21" s="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V21" s="43" t="str">
        <v>HH. 문화예술체육학</v>
      </c>
      <c r="AW21" s="49" t="str">
        <v>NC03 무기화학</v>
      </c>
      <c r="AX21" s="43" t="str">
        <v>NC0203. 유기합성방법론</v>
      </c>
      <c r="AY21" s="43" t="str">
        <v>NB02 통계물리</v>
      </c>
      <c r="AZ21" s="43" t="str">
        <v>NB0302. 핵반응/산란</v>
      </c>
      <c r="BA21" s="43" t="str" cm="1">
        <f t="array" ref="BA21:BA31">IF(D21="","",
_xlfn.UNIQUE(_xlfn._xlws.FILTER('(참고 1.) 국가과학기술표준분류체계'!B2:B5000,
'(참고 1.) 국가과학기술표준분류체계'!A2:A5000=D21)))</f>
        <v>LA01 분자세포생물학</v>
      </c>
      <c r="BB21" s="43" t="str" cm="1">
        <f t="array" ref="BB21:BB26">IF(E21="","",
_xlfn.UNIQUE(_xlfn._xlws.FILTER('(참고 1.) 국가과학기술표준분류체계'!C2:C5000,
'(참고 1.) 국가과학기술표준분류체계'!B2:B5000=E21)))</f>
        <v>LA0101. 신호전달</v>
      </c>
    </row>
    <row r="22" spans="2:54" ht="20.100000000000001" customHeight="1">
      <c r="B22" s="47"/>
      <c r="C22" s="143" t="s">
        <v>8</v>
      </c>
      <c r="D22" s="56" t="s">
        <v>9</v>
      </c>
      <c r="E22" s="56" t="s">
        <v>3145</v>
      </c>
      <c r="F22" s="144" t="s">
        <v>5</v>
      </c>
      <c r="G22" s="145"/>
      <c r="H22" s="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V22" s="43" t="str">
        <v>OA. 뇌과학</v>
      </c>
      <c r="AW22" s="49" t="str">
        <v>NC04 분석화학</v>
      </c>
      <c r="AX22" s="43" t="str">
        <v>NC0204. 이론/물리 유기화학</v>
      </c>
      <c r="AY22" s="43" t="str">
        <v>NB03 핵물리</v>
      </c>
      <c r="AZ22" s="43" t="str">
        <v>NB0303. 강입자 물리</v>
      </c>
      <c r="BA22" s="43" t="str">
        <v>LA02 유전학·유전체학</v>
      </c>
      <c r="BB22" s="43" t="str">
        <v>LA0102. 세포구조/운동</v>
      </c>
    </row>
    <row r="23" spans="2:54" ht="34.5" customHeight="1">
      <c r="B23" s="47"/>
      <c r="C23" s="133"/>
      <c r="D23" s="146" t="s">
        <v>3187</v>
      </c>
      <c r="E23" s="71" t="s">
        <v>3189</v>
      </c>
      <c r="F23" s="86" t="s">
        <v>3147</v>
      </c>
      <c r="G23" s="87"/>
      <c r="H23" s="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V23" s="43" t="str">
        <v>OB. 인지/감성과학</v>
      </c>
      <c r="AW23" s="49" t="str">
        <v>NC05 고분자화학</v>
      </c>
      <c r="AX23" s="43" t="str">
        <v>NC0205. 유기초분자화학</v>
      </c>
      <c r="AY23" s="43" t="str">
        <v>NB04 유체·플라즈마물리</v>
      </c>
      <c r="AZ23" s="43" t="str">
        <v>NB0304. 고에너지 중이온 반응</v>
      </c>
      <c r="BA23" s="43" t="str">
        <v>LA03 발생/신경생물학</v>
      </c>
      <c r="BB23" s="43" t="str">
        <v>LA0103. 세포분화/사멸</v>
      </c>
    </row>
    <row r="24" spans="2:54" ht="34.5" customHeight="1">
      <c r="B24" s="47"/>
      <c r="C24" s="133"/>
      <c r="D24" s="147"/>
      <c r="E24" s="73"/>
      <c r="F24" s="88"/>
      <c r="G24" s="89"/>
      <c r="H24" s="48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V24" s="43" t="str">
        <v>OC. 과학기술과 인문사회</v>
      </c>
      <c r="AW24" s="49" t="str">
        <v>NC06 생화학</v>
      </c>
      <c r="AX24" s="43" t="str">
        <v>NC0206. 유기금속시약화학</v>
      </c>
      <c r="AY24" s="43" t="str">
        <v>NB05 광학·양자전자학</v>
      </c>
      <c r="AZ24" s="43" t="str">
        <v>NB0305. 원자핵 데이터</v>
      </c>
      <c r="BA24" s="43" t="str">
        <v>LA04 면역학/생리학</v>
      </c>
      <c r="BB24" s="43" t="str">
        <v>LA0104. 막 생물학</v>
      </c>
    </row>
    <row r="25" spans="2:54" ht="34.5" customHeight="1">
      <c r="B25" s="47"/>
      <c r="C25" s="134"/>
      <c r="D25" s="142"/>
      <c r="E25" s="73"/>
      <c r="F25" s="88"/>
      <c r="G25" s="89"/>
      <c r="H25" s="48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V25" s="43">
        <v>0</v>
      </c>
      <c r="AW25" s="49" t="str">
        <v>NC07 광화학</v>
      </c>
      <c r="AX25" s="43" t="str">
        <v>NC0207. 생유기화학</v>
      </c>
      <c r="AY25" s="43" t="str">
        <v>NB06 응집물질물리</v>
      </c>
      <c r="AZ25" s="43" t="str">
        <v>NB0399. 달리 분류되지 않는 핵물리</v>
      </c>
      <c r="BA25" s="43" t="str">
        <v>LA05 분류/생태/환경생물학</v>
      </c>
      <c r="BB25" s="43" t="str">
        <v>LA0105. 유전자 발현조절</v>
      </c>
    </row>
    <row r="26" spans="2:54" ht="34.5" customHeight="1">
      <c r="B26" s="47"/>
      <c r="C26" s="134"/>
      <c r="D26" s="141" t="s">
        <v>3186</v>
      </c>
      <c r="E26" s="73" t="s">
        <v>3190</v>
      </c>
      <c r="F26" s="83" t="s">
        <v>3217</v>
      </c>
      <c r="G26" s="122" t="s">
        <v>3128</v>
      </c>
      <c r="H26" s="48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W26" s="49" t="str">
        <v>NC08 전기화학</v>
      </c>
      <c r="AX26" s="43" t="str">
        <v>NC0208. 의약/조합 화학</v>
      </c>
      <c r="AY26" s="43" t="str">
        <v>NB07 원자/분자물리</v>
      </c>
      <c r="BA26" s="43" t="str">
        <v>LA06 생화학/구조생물학</v>
      </c>
      <c r="BB26" s="43" t="str">
        <v>LA0199. 달리 분류되지 않는 분자세포생물학</v>
      </c>
    </row>
    <row r="27" spans="2:54" ht="34.5" customHeight="1">
      <c r="B27" s="47"/>
      <c r="C27" s="134"/>
      <c r="D27" s="142"/>
      <c r="E27" s="73" t="s">
        <v>3228</v>
      </c>
      <c r="F27" s="83" t="s">
        <v>3217</v>
      </c>
      <c r="G27" s="122" t="s">
        <v>3216</v>
      </c>
      <c r="H27" s="48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W27" s="49" t="str">
        <v>NC09 재료화학</v>
      </c>
      <c r="AX27" s="43" t="str">
        <v>NC0209. 유기재료화학</v>
      </c>
      <c r="AY27" s="43" t="str">
        <v>NB08 천체물리</v>
      </c>
      <c r="BA27" s="43" t="str">
        <v>LA07 융합바이오</v>
      </c>
    </row>
    <row r="28" spans="2:54" ht="34.5" customHeight="1">
      <c r="B28" s="47"/>
      <c r="C28" s="134"/>
      <c r="D28" s="130" t="s">
        <v>3188</v>
      </c>
      <c r="E28" s="96" t="s">
        <v>3148</v>
      </c>
      <c r="F28" s="97"/>
      <c r="G28" s="98"/>
      <c r="H28" s="48"/>
      <c r="AW28" s="49" t="str">
        <v>NC10 융합화학</v>
      </c>
      <c r="AX28" s="43" t="str">
        <v>NC0210. 유화학</v>
      </c>
      <c r="AY28" s="43" t="str">
        <v>NB09 복합물리</v>
      </c>
      <c r="BA28" s="43" t="str">
        <v>LA08 생물공학</v>
      </c>
    </row>
    <row r="29" spans="2:54" ht="34.5" customHeight="1">
      <c r="B29" s="47"/>
      <c r="C29" s="134"/>
      <c r="D29" s="131"/>
      <c r="E29" s="99"/>
      <c r="F29" s="100"/>
      <c r="G29" s="101"/>
      <c r="H29" s="48"/>
      <c r="AW29" s="49" t="str">
        <v>NC99 기타 화학</v>
      </c>
      <c r="AX29" s="43" t="str">
        <v>NC0299. 달리 분류되지 않는 유기화학</v>
      </c>
      <c r="AY29" s="43" t="str">
        <v>NB99 기타 물리학</v>
      </c>
      <c r="BA29" s="43" t="str">
        <v>LA09 산업바이오</v>
      </c>
    </row>
    <row r="30" spans="2:54" ht="20.100000000000001" customHeight="1">
      <c r="B30" s="47"/>
      <c r="C30" s="132" t="s">
        <v>10</v>
      </c>
      <c r="D30" s="56" t="s">
        <v>9</v>
      </c>
      <c r="E30" s="136" t="s">
        <v>0</v>
      </c>
      <c r="F30" s="136"/>
      <c r="G30" s="137"/>
      <c r="H30" s="48"/>
      <c r="BA30" s="43" t="str">
        <v>LA11 생물위해성</v>
      </c>
    </row>
    <row r="31" spans="2:54" ht="34.5" customHeight="1">
      <c r="B31" s="47"/>
      <c r="C31" s="133"/>
      <c r="D31" s="138" t="s">
        <v>3213</v>
      </c>
      <c r="E31" s="77" t="s">
        <v>3191</v>
      </c>
      <c r="F31" s="92" t="s">
        <v>3203</v>
      </c>
      <c r="G31" s="87"/>
      <c r="H31" s="48"/>
      <c r="BA31" s="43" t="str">
        <v>LA99 기타 생명과학</v>
      </c>
    </row>
    <row r="32" spans="2:54" ht="34.5" customHeight="1">
      <c r="B32" s="47"/>
      <c r="C32" s="134"/>
      <c r="D32" s="139"/>
      <c r="E32" s="109" t="s">
        <v>3202</v>
      </c>
      <c r="F32" s="93" t="s">
        <v>3211</v>
      </c>
      <c r="G32" s="89"/>
      <c r="H32" s="48"/>
    </row>
    <row r="33" spans="2:8" ht="34.5" customHeight="1">
      <c r="B33" s="47"/>
      <c r="C33" s="135"/>
      <c r="D33" s="140"/>
      <c r="E33" s="117" t="s">
        <v>3210</v>
      </c>
      <c r="F33" s="94" t="s">
        <v>3212</v>
      </c>
      <c r="G33" s="95"/>
      <c r="H33" s="48"/>
    </row>
    <row r="34" spans="2:8" ht="14.25" customHeight="1" thickBot="1">
      <c r="B34" s="67"/>
      <c r="C34" s="68"/>
      <c r="D34" s="68"/>
      <c r="E34" s="68"/>
      <c r="F34" s="68"/>
      <c r="G34" s="68"/>
      <c r="H34" s="69"/>
    </row>
  </sheetData>
  <sheetProtection sheet="1" selectLockedCells="1"/>
  <mergeCells count="18">
    <mergeCell ref="N16:AE23"/>
    <mergeCell ref="C18:C21"/>
    <mergeCell ref="C14:C17"/>
    <mergeCell ref="C3:G3"/>
    <mergeCell ref="C12:D12"/>
    <mergeCell ref="C7:D7"/>
    <mergeCell ref="C8:D8"/>
    <mergeCell ref="C9:D9"/>
    <mergeCell ref="C10:D10"/>
    <mergeCell ref="C11:D11"/>
    <mergeCell ref="D28:D29"/>
    <mergeCell ref="C30:C33"/>
    <mergeCell ref="E30:G30"/>
    <mergeCell ref="D31:D33"/>
    <mergeCell ref="D26:D27"/>
    <mergeCell ref="C22:C29"/>
    <mergeCell ref="F22:G22"/>
    <mergeCell ref="D23:D25"/>
  </mergeCells>
  <phoneticPr fontId="5" type="noConversion"/>
  <dataValidations xWindow="401" yWindow="435" count="19">
    <dataValidation type="list" allowBlank="1" showInputMessage="1" showErrorMessage="1" promptTitle="*대분류" prompt="오른쪽 화살표(▼)를 눌러 대분류를 선택해 주시기 바랍니다." sqref="D19" xr:uid="{AC7F1F9F-3A24-4E81-A046-B52FE707E1C5}">
      <formula1>_xlfn.ANCHORARRAY(AV3)</formula1>
    </dataValidation>
    <dataValidation allowBlank="1" showInputMessage="1" showErrorMessage="1" promptTitle="*평가 수행경력" prompt="평가 수행경력은 해당자에 한해 작성하여 주시기 바랍니다." sqref="D31:D33 F31:G31" xr:uid="{61C42639-1EFD-4037-A530-617982BF1944}"/>
    <dataValidation allowBlank="1" showInputMessage="1" showErrorMessage="1" promptTitle="*평가 수행경력" prompt="평가 수행경력은 해당자에 한해 작성해 주시기 바랍니다." sqref="E31" xr:uid="{C9D13578-1EEE-4DE5-99D0-A3E91BC4688E}"/>
    <dataValidation allowBlank="1" showInputMessage="1" showErrorMessage="1" promptTitle="*출연(연) 경력" prompt="출연(연) 경력은 해당자에 한하여 작성해 주시기 바랍니다." sqref="D26:D27 E26 G26" xr:uid="{28E0FD11-D46E-4925-B0D3-407986015F1D}"/>
    <dataValidation allowBlank="1" showInputMessage="1" showErrorMessage="1" promptTitle="*연구분야(직접 기입)" prompt="전문분야는 평가대상 및 평가지표 매칭에 활용되는 정보입니다. 국가과학기술표준분류 기준으로 분류가 어려운 경우, 구체적으로 직접 기재해 주시기 바랍니다." sqref="G19:G21" xr:uid="{F25C6E94-6051-4A49-8965-C7EACCB8BC9C}"/>
    <dataValidation allowBlank="1" showInputMessage="1" showErrorMessage="1" promptTitle="*주요 저서 및 논문" prompt="주요 저서 및 논문은 참고자료이므로 자유롭게 작성해 주시기 바랍니다." sqref="D28:G29" xr:uid="{4CD4B502-5954-4793-9C1F-E9AFECD5719D}"/>
    <dataValidation type="custom" errorStyle="warning" allowBlank="1" showInputMessage="1" showErrorMessage="1" promptTitle="생년월일" prompt="생년월일은 반드시 8자리(YYYYMMDD)로 입력해 주시기 바랍니다. _x000a__x000a_(예: 19600813)" sqref="E8" xr:uid="{C25D3B9F-3285-4EA6-A302-25DE8D042AC5}">
      <formula1>AND(LEN(C2)=8, ISNUMBER(C2), ISNUMBER(DATE(LEFT(C2,4), MID(C2,5,2), RIGHT(C2,2))))</formula1>
    </dataValidation>
    <dataValidation type="list" allowBlank="1" showInputMessage="1" showErrorMessage="1" promptTitle="*성별" prompt="화살표(▼)를 눌러 성별을 선택해 주시기 바랍니다." sqref="E9" xr:uid="{D5671559-AEB1-495E-8994-C1A55C4BAF54}">
      <formula1>"남, 여"</formula1>
    </dataValidation>
    <dataValidation type="list" allowBlank="1" showInputMessage="1" showErrorMessage="1" promptTitle="*세부영역" prompt="중분류 선택 후, 화살표(▼)를 눌러 세부영역을 선택해 주시기 바랍니다." sqref="F19" xr:uid="{86DF4EAC-1FC5-4C2A-8E17-7BD500B3BE03}">
      <formula1>_xlfn.ANCHORARRAY(AX19)</formula1>
    </dataValidation>
    <dataValidation type="list" allowBlank="1" showInputMessage="1" showErrorMessage="1" promptTitle="*대분류" prompt="오른쪽 화살표(▼)를 눌러 대분류를 선택해 주시기 바랍니다." sqref="D20" xr:uid="{9BE33A85-3102-4EA3-BE4E-3111D89EB80F}">
      <formula1>_xlfn.ANCHORARRAY(AV3)</formula1>
    </dataValidation>
    <dataValidation type="list" allowBlank="1" showInputMessage="1" showErrorMessage="1" promptTitle="*대분류" prompt="오른쪽 화살표(▼)를 눌러 대분류를 선택해 주시기 바랍니다." sqref="D21" xr:uid="{92879D38-1FD2-4EB6-A4D6-166BB91FDDB4}">
      <formula1>_xlfn.ANCHORARRAY(AV3)</formula1>
    </dataValidation>
    <dataValidation type="list" allowBlank="1" showInputMessage="1" showErrorMessage="1" promptTitle="*세부영역" prompt="중분류 선택 후, 화살표(▼)를 눌러 세부영역을 선택해 주시기 바랍니다." sqref="F20" xr:uid="{6BF56BA6-C603-4994-91D6-31442AC3AB70}">
      <formula1>_xlfn.ANCHORARRAY(AZ20)</formula1>
    </dataValidation>
    <dataValidation type="list" allowBlank="1" showInputMessage="1" showErrorMessage="1" promptTitle="*세부영역" prompt="중분류 선택 후, 화살표(▼)를 눌러 세부영역을 선택해 주시기 바랍니다." sqref="F21" xr:uid="{D23710B2-0D66-43C2-9C09-BA26B0164E4D}">
      <formula1>_xlfn.ANCHORARRAY(BB21)</formula1>
    </dataValidation>
    <dataValidation type="list" allowBlank="1" showInputMessage="1" showErrorMessage="1" promptTitle="*중분류" prompt="대분류 선택 후, 화살표(▼)를 눌러 중분류를 선택해 주시기 바랍니다." sqref="E19" xr:uid="{596FAC0F-B819-4FDA-A3C3-790894392023}">
      <formula1>_xlfn.ANCHORARRAY(AW19)</formula1>
    </dataValidation>
    <dataValidation type="list" allowBlank="1" showInputMessage="1" showErrorMessage="1" promptTitle="*중분류" prompt="대분류 선택 후, 화살표(▼)를 눌러 중분류를 선택해 주시기 바랍니다." sqref="E20" xr:uid="{70B07409-8C79-4987-88FF-1849B9F68B5E}">
      <formula1>_xlfn.ANCHORARRAY(AY20)</formula1>
    </dataValidation>
    <dataValidation type="list" allowBlank="1" showInputMessage="1" showErrorMessage="1" promptTitle="*중분류" prompt="대분류 선택 후, 화살표(▼)를 눌러 중분류를 선택해 주시기 바랍니다." sqref="E21" xr:uid="{9BABD98C-829F-4FEF-932F-A3CE6F9FF499}">
      <formula1>_xlfn.ANCHORARRAY(BA21)</formula1>
    </dataValidation>
    <dataValidation allowBlank="1" showInputMessage="1" showErrorMessage="1" promptTitle="*학위" prompt="해외 대학의 경우 국가명을 병기하여 국문으로 작성해주시기 바랍니다._x000a_(예: Pennsylvania State University → (미)펜실베니아 주립대학교)" sqref="E15:E17" xr:uid="{F902E63B-184F-493F-874B-E13747984A61}"/>
    <dataValidation type="list" allowBlank="1" showInputMessage="1" showErrorMessage="1" promptTitle="*출연(연) 경력" prompt="출연(연) 경력은 해당자에 한하여 작성해 주시기 바랍니다." sqref="F26" xr:uid="{5916963D-54DA-477A-AE30-8C4BD7666233}">
      <formula1>"한국과학기술연구원, 국가녹색기술연구소, 한국기초과학지원연구원, 한국생명공학연구원, 한국과학기술정보연구원, 한국한의학연구원, 한국생산기술연구원, 한국전자통신연구원, 국가보안기술연구소, 한국건설기술연구원, 한국철도기술연구원, 한국표준과학연구원, 한국식품연구원, 세계김치연구소, 한국지질자원연구원, 한국기계연구원, 한국에너지기술연구원, 한국전기연구원, 한국화학연구원, 국가독성과학연구소, 한국원자력연구원, 한국재료연구원, 한국핵융합에너지연구원"</formula1>
    </dataValidation>
    <dataValidation type="list" allowBlank="1" showInputMessage="1" showErrorMessage="1" sqref="F27" xr:uid="{564F05DA-C3F3-4449-8FA1-D19A474FA699}">
      <formula1>"한국과학기술연구원, 국가녹색기술연구소, 한국기초과학지원연구원, 한국생명공학연구원, 한국과학기술정보연구원, 한국한의학연구원, 한국생산기술연구원, 한국전자통신연구원, 국가보안기술연구소, 한국건설기술연구원, 한국철도기술연구원, 한국표준과학연구원, 한국식품연구원, 세계김치연구소, 한국지질자원연구원, 한국기계연구원, 한국에너지기술연구원, 한국전기연구원, 한국화학연구원, 국가독성과학연구소, 한국원자력연구원, 한국재료연구원, 한국핵융합에너지연구원"</formula1>
    </dataValidation>
  </dataValidations>
  <printOptions horizontalCentered="1"/>
  <pageMargins left="0.25" right="0.25" top="0.75" bottom="0.75" header="0.3" footer="0.3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E8D37-13DA-40ED-93D8-5FAC0BA52F5B}">
  <sheetPr codeName="Sheet6">
    <pageSetUpPr fitToPage="1"/>
  </sheetPr>
  <dimension ref="B1:CHF44"/>
  <sheetViews>
    <sheetView showGridLines="0" zoomScale="85" zoomScaleNormal="85" workbookViewId="0">
      <selection activeCell="U43" sqref="U43:AA43"/>
    </sheetView>
  </sheetViews>
  <sheetFormatPr defaultColWidth="2.33203125" defaultRowHeight="20.100000000000001" customHeight="1"/>
  <cols>
    <col min="1" max="1" width="1.44140625" style="1" customWidth="1"/>
    <col min="2" max="2" width="3.33203125" style="1" customWidth="1"/>
    <col min="3" max="3" width="3.33203125" style="1" hidden="1" customWidth="1"/>
    <col min="4" max="6" width="3.33203125" style="1" customWidth="1"/>
    <col min="7" max="7" width="1.44140625" style="1" customWidth="1"/>
    <col min="8" max="28" width="3.33203125" style="1" customWidth="1"/>
    <col min="29" max="29" width="3.88671875" style="1" customWidth="1"/>
    <col min="30" max="32" width="3.33203125" style="1" customWidth="1"/>
    <col min="33" max="42" width="2.33203125" style="1"/>
    <col min="43" max="43" width="5.33203125" style="1" customWidth="1"/>
    <col min="44" max="44" width="5.5546875" style="1" customWidth="1"/>
    <col min="45" max="50" width="2.33203125" style="1"/>
    <col min="51" max="51" width="14" style="1" customWidth="1"/>
    <col min="52" max="54" width="2.33203125" style="1"/>
    <col min="55" max="55" width="5.5546875" style="1" customWidth="1"/>
    <col min="56" max="62" width="2.33203125" style="1"/>
    <col min="63" max="63" width="4.88671875" style="1" bestFit="1" customWidth="1"/>
    <col min="64" max="258" width="2.33203125" style="1"/>
    <col min="259" max="259" width="1.5546875" style="1" customWidth="1"/>
    <col min="260" max="261" width="2.33203125" style="1" customWidth="1"/>
    <col min="262" max="262" width="3.33203125" style="1" customWidth="1"/>
    <col min="263" max="264" width="2.33203125" style="1" customWidth="1"/>
    <col min="265" max="269" width="3.77734375" style="1" customWidth="1"/>
    <col min="270" max="270" width="1.88671875" style="1" customWidth="1"/>
    <col min="271" max="272" width="1.77734375" style="1" customWidth="1"/>
    <col min="273" max="273" width="2.21875" style="1" customWidth="1"/>
    <col min="274" max="274" width="7.77734375" style="1" customWidth="1"/>
    <col min="275" max="280" width="3.77734375" style="1" customWidth="1"/>
    <col min="281" max="281" width="7.77734375" style="1" customWidth="1"/>
    <col min="282" max="287" width="3.77734375" style="1" customWidth="1"/>
    <col min="288" max="288" width="1.88671875" style="1" customWidth="1"/>
    <col min="289" max="298" width="2.33203125" style="1"/>
    <col min="299" max="299" width="5.33203125" style="1" customWidth="1"/>
    <col min="300" max="300" width="5.5546875" style="1" customWidth="1"/>
    <col min="301" max="306" width="2.33203125" style="1"/>
    <col min="307" max="307" width="14" style="1" customWidth="1"/>
    <col min="308" max="310" width="2.33203125" style="1"/>
    <col min="311" max="311" width="5.5546875" style="1" customWidth="1"/>
    <col min="312" max="318" width="2.33203125" style="1"/>
    <col min="319" max="319" width="4.88671875" style="1" bestFit="1" customWidth="1"/>
    <col min="320" max="514" width="2.33203125" style="1"/>
    <col min="515" max="515" width="1.5546875" style="1" customWidth="1"/>
    <col min="516" max="517" width="2.33203125" style="1" customWidth="1"/>
    <col min="518" max="518" width="3.33203125" style="1" customWidth="1"/>
    <col min="519" max="520" width="2.33203125" style="1" customWidth="1"/>
    <col min="521" max="525" width="3.77734375" style="1" customWidth="1"/>
    <col min="526" max="526" width="1.88671875" style="1" customWidth="1"/>
    <col min="527" max="528" width="1.77734375" style="1" customWidth="1"/>
    <col min="529" max="529" width="2.21875" style="1" customWidth="1"/>
    <col min="530" max="530" width="7.77734375" style="1" customWidth="1"/>
    <col min="531" max="536" width="3.77734375" style="1" customWidth="1"/>
    <col min="537" max="537" width="7.77734375" style="1" customWidth="1"/>
    <col min="538" max="543" width="3.77734375" style="1" customWidth="1"/>
    <col min="544" max="544" width="1.88671875" style="1" customWidth="1"/>
    <col min="545" max="554" width="2.33203125" style="1"/>
    <col min="555" max="555" width="5.33203125" style="1" customWidth="1"/>
    <col min="556" max="556" width="5.5546875" style="1" customWidth="1"/>
    <col min="557" max="562" width="2.33203125" style="1"/>
    <col min="563" max="563" width="14" style="1" customWidth="1"/>
    <col min="564" max="566" width="2.33203125" style="1"/>
    <col min="567" max="567" width="5.5546875" style="1" customWidth="1"/>
    <col min="568" max="574" width="2.33203125" style="1"/>
    <col min="575" max="575" width="4.88671875" style="1" bestFit="1" customWidth="1"/>
    <col min="576" max="770" width="2.33203125" style="1"/>
    <col min="771" max="771" width="1.5546875" style="1" customWidth="1"/>
    <col min="772" max="773" width="2.33203125" style="1" customWidth="1"/>
    <col min="774" max="774" width="3.33203125" style="1" customWidth="1"/>
    <col min="775" max="776" width="2.33203125" style="1" customWidth="1"/>
    <col min="777" max="781" width="3.77734375" style="1" customWidth="1"/>
    <col min="782" max="782" width="1.88671875" style="1" customWidth="1"/>
    <col min="783" max="784" width="1.77734375" style="1" customWidth="1"/>
    <col min="785" max="785" width="2.21875" style="1" customWidth="1"/>
    <col min="786" max="786" width="7.77734375" style="1" customWidth="1"/>
    <col min="787" max="792" width="3.77734375" style="1" customWidth="1"/>
    <col min="793" max="793" width="7.77734375" style="1" customWidth="1"/>
    <col min="794" max="799" width="3.77734375" style="1" customWidth="1"/>
    <col min="800" max="800" width="1.88671875" style="1" customWidth="1"/>
    <col min="801" max="810" width="2.33203125" style="1"/>
    <col min="811" max="811" width="5.33203125" style="1" customWidth="1"/>
    <col min="812" max="812" width="5.5546875" style="1" customWidth="1"/>
    <col min="813" max="818" width="2.33203125" style="1"/>
    <col min="819" max="819" width="14" style="1" customWidth="1"/>
    <col min="820" max="822" width="2.33203125" style="1"/>
    <col min="823" max="823" width="5.5546875" style="1" customWidth="1"/>
    <col min="824" max="830" width="2.33203125" style="1"/>
    <col min="831" max="831" width="4.88671875" style="1" bestFit="1" customWidth="1"/>
    <col min="832" max="1026" width="2.33203125" style="1"/>
    <col min="1027" max="1027" width="1.5546875" style="1" customWidth="1"/>
    <col min="1028" max="1029" width="2.33203125" style="1" customWidth="1"/>
    <col min="1030" max="1030" width="3.33203125" style="1" customWidth="1"/>
    <col min="1031" max="1032" width="2.33203125" style="1" customWidth="1"/>
    <col min="1033" max="1037" width="3.77734375" style="1" customWidth="1"/>
    <col min="1038" max="1038" width="1.88671875" style="1" customWidth="1"/>
    <col min="1039" max="1040" width="1.77734375" style="1" customWidth="1"/>
    <col min="1041" max="1041" width="2.21875" style="1" customWidth="1"/>
    <col min="1042" max="1042" width="7.77734375" style="1" customWidth="1"/>
    <col min="1043" max="1048" width="3.77734375" style="1" customWidth="1"/>
    <col min="1049" max="1049" width="7.77734375" style="1" customWidth="1"/>
    <col min="1050" max="1055" width="3.77734375" style="1" customWidth="1"/>
    <col min="1056" max="1056" width="1.88671875" style="1" customWidth="1"/>
    <col min="1057" max="1066" width="2.33203125" style="1"/>
    <col min="1067" max="1067" width="5.33203125" style="1" customWidth="1"/>
    <col min="1068" max="1068" width="5.5546875" style="1" customWidth="1"/>
    <col min="1069" max="1074" width="2.33203125" style="1"/>
    <col min="1075" max="1075" width="14" style="1" customWidth="1"/>
    <col min="1076" max="1078" width="2.33203125" style="1"/>
    <col min="1079" max="1079" width="5.5546875" style="1" customWidth="1"/>
    <col min="1080" max="1086" width="2.33203125" style="1"/>
    <col min="1087" max="1087" width="4.88671875" style="1" bestFit="1" customWidth="1"/>
    <col min="1088" max="1282" width="2.33203125" style="1"/>
    <col min="1283" max="1283" width="1.5546875" style="1" customWidth="1"/>
    <col min="1284" max="1285" width="2.33203125" style="1" customWidth="1"/>
    <col min="1286" max="1286" width="3.33203125" style="1" customWidth="1"/>
    <col min="1287" max="1288" width="2.33203125" style="1" customWidth="1"/>
    <col min="1289" max="1293" width="3.77734375" style="1" customWidth="1"/>
    <col min="1294" max="1294" width="1.88671875" style="1" customWidth="1"/>
    <col min="1295" max="1296" width="1.77734375" style="1" customWidth="1"/>
    <col min="1297" max="1297" width="2.21875" style="1" customWidth="1"/>
    <col min="1298" max="1298" width="7.77734375" style="1" customWidth="1"/>
    <col min="1299" max="1304" width="3.77734375" style="1" customWidth="1"/>
    <col min="1305" max="1305" width="7.77734375" style="1" customWidth="1"/>
    <col min="1306" max="1311" width="3.77734375" style="1" customWidth="1"/>
    <col min="1312" max="1312" width="1.88671875" style="1" customWidth="1"/>
    <col min="1313" max="1322" width="2.33203125" style="1"/>
    <col min="1323" max="1323" width="5.33203125" style="1" customWidth="1"/>
    <col min="1324" max="1324" width="5.5546875" style="1" customWidth="1"/>
    <col min="1325" max="1330" width="2.33203125" style="1"/>
    <col min="1331" max="1331" width="14" style="1" customWidth="1"/>
    <col min="1332" max="1334" width="2.33203125" style="1"/>
    <col min="1335" max="1335" width="5.5546875" style="1" customWidth="1"/>
    <col min="1336" max="1342" width="2.33203125" style="1"/>
    <col min="1343" max="1343" width="4.88671875" style="1" bestFit="1" customWidth="1"/>
    <col min="1344" max="1538" width="2.33203125" style="1"/>
    <col min="1539" max="1539" width="1.5546875" style="1" customWidth="1"/>
    <col min="1540" max="1541" width="2.33203125" style="1" customWidth="1"/>
    <col min="1542" max="1542" width="3.33203125" style="1" customWidth="1"/>
    <col min="1543" max="1544" width="2.33203125" style="1" customWidth="1"/>
    <col min="1545" max="1549" width="3.77734375" style="1" customWidth="1"/>
    <col min="1550" max="1550" width="1.88671875" style="1" customWidth="1"/>
    <col min="1551" max="1552" width="1.77734375" style="1" customWidth="1"/>
    <col min="1553" max="1553" width="2.21875" style="1" customWidth="1"/>
    <col min="1554" max="1554" width="7.77734375" style="1" customWidth="1"/>
    <col min="1555" max="1560" width="3.77734375" style="1" customWidth="1"/>
    <col min="1561" max="1561" width="7.77734375" style="1" customWidth="1"/>
    <col min="1562" max="1567" width="3.77734375" style="1" customWidth="1"/>
    <col min="1568" max="1568" width="1.88671875" style="1" customWidth="1"/>
    <col min="1569" max="1578" width="2.33203125" style="1"/>
    <col min="1579" max="1579" width="5.33203125" style="1" customWidth="1"/>
    <col min="1580" max="1580" width="5.5546875" style="1" customWidth="1"/>
    <col min="1581" max="1586" width="2.33203125" style="1"/>
    <col min="1587" max="1587" width="14" style="1" customWidth="1"/>
    <col min="1588" max="1590" width="2.33203125" style="1"/>
    <col min="1591" max="1591" width="5.5546875" style="1" customWidth="1"/>
    <col min="1592" max="1598" width="2.33203125" style="1"/>
    <col min="1599" max="1599" width="4.88671875" style="1" bestFit="1" customWidth="1"/>
    <col min="1600" max="1794" width="2.33203125" style="1"/>
    <col min="1795" max="1795" width="1.5546875" style="1" customWidth="1"/>
    <col min="1796" max="1797" width="2.33203125" style="1" customWidth="1"/>
    <col min="1798" max="1798" width="3.33203125" style="1" customWidth="1"/>
    <col min="1799" max="1800" width="2.33203125" style="1" customWidth="1"/>
    <col min="1801" max="1805" width="3.77734375" style="1" customWidth="1"/>
    <col min="1806" max="1806" width="1.88671875" style="1" customWidth="1"/>
    <col min="1807" max="1808" width="1.77734375" style="1" customWidth="1"/>
    <col min="1809" max="1809" width="2.21875" style="1" customWidth="1"/>
    <col min="1810" max="1810" width="7.77734375" style="1" customWidth="1"/>
    <col min="1811" max="1816" width="3.77734375" style="1" customWidth="1"/>
    <col min="1817" max="1817" width="7.77734375" style="1" customWidth="1"/>
    <col min="1818" max="1823" width="3.77734375" style="1" customWidth="1"/>
    <col min="1824" max="1824" width="1.88671875" style="1" customWidth="1"/>
    <col min="1825" max="1834" width="2.33203125" style="1"/>
    <col min="1835" max="1835" width="5.33203125" style="1" customWidth="1"/>
    <col min="1836" max="1836" width="5.5546875" style="1" customWidth="1"/>
    <col min="1837" max="1842" width="2.33203125" style="1"/>
    <col min="1843" max="1843" width="14" style="1" customWidth="1"/>
    <col min="1844" max="1846" width="2.33203125" style="1"/>
    <col min="1847" max="1847" width="5.5546875" style="1" customWidth="1"/>
    <col min="1848" max="1854" width="2.33203125" style="1"/>
    <col min="1855" max="1855" width="4.88671875" style="1" bestFit="1" customWidth="1"/>
    <col min="1856" max="2050" width="2.33203125" style="1"/>
    <col min="2051" max="2051" width="1.5546875" style="1" customWidth="1"/>
    <col min="2052" max="2053" width="2.33203125" style="1" customWidth="1"/>
    <col min="2054" max="2054" width="3.33203125" style="1" customWidth="1"/>
    <col min="2055" max="2056" width="2.33203125" style="1" customWidth="1"/>
    <col min="2057" max="2061" width="3.77734375" style="1" customWidth="1"/>
    <col min="2062" max="2062" width="1.88671875" style="1" customWidth="1"/>
    <col min="2063" max="2064" width="1.77734375" style="1" customWidth="1"/>
    <col min="2065" max="2065" width="2.21875" style="1" customWidth="1"/>
    <col min="2066" max="2066" width="7.77734375" style="1" customWidth="1"/>
    <col min="2067" max="2072" width="3.77734375" style="1" customWidth="1"/>
    <col min="2073" max="2073" width="7.77734375" style="1" customWidth="1"/>
    <col min="2074" max="2079" width="3.77734375" style="1" customWidth="1"/>
    <col min="2080" max="2080" width="1.88671875" style="1" customWidth="1"/>
    <col min="2081" max="2090" width="2.33203125" style="1"/>
    <col min="2091" max="2091" width="5.33203125" style="1" customWidth="1"/>
    <col min="2092" max="2092" width="5.5546875" style="1" customWidth="1"/>
    <col min="2093" max="2098" width="2.33203125" style="1"/>
    <col min="2099" max="2099" width="14" style="1" customWidth="1"/>
    <col min="2100" max="2102" width="2.33203125" style="1"/>
    <col min="2103" max="2103" width="5.5546875" style="1" customWidth="1"/>
    <col min="2104" max="2110" width="2.33203125" style="1"/>
    <col min="2111" max="2111" width="4.88671875" style="1" bestFit="1" customWidth="1"/>
    <col min="2112" max="2239" width="2.33203125" style="1"/>
    <col min="2240" max="2240" width="26.109375" style="1" bestFit="1" customWidth="1"/>
    <col min="2241" max="2241" width="15.88671875" style="1" bestFit="1" customWidth="1"/>
    <col min="2242" max="2242" width="2.33203125" style="1" customWidth="1"/>
    <col min="2243" max="2306" width="2.33203125" style="1"/>
    <col min="2307" max="2307" width="1.5546875" style="1" customWidth="1"/>
    <col min="2308" max="2309" width="2.33203125" style="1" customWidth="1"/>
    <col min="2310" max="2310" width="3.33203125" style="1" customWidth="1"/>
    <col min="2311" max="2312" width="2.33203125" style="1" customWidth="1"/>
    <col min="2313" max="2317" width="3.77734375" style="1" customWidth="1"/>
    <col min="2318" max="2318" width="1.88671875" style="1" customWidth="1"/>
    <col min="2319" max="2320" width="1.77734375" style="1" customWidth="1"/>
    <col min="2321" max="2321" width="2.21875" style="1" customWidth="1"/>
    <col min="2322" max="2322" width="7.77734375" style="1" customWidth="1"/>
    <col min="2323" max="2328" width="3.77734375" style="1" customWidth="1"/>
    <col min="2329" max="2329" width="7.77734375" style="1" customWidth="1"/>
    <col min="2330" max="2335" width="3.77734375" style="1" customWidth="1"/>
    <col min="2336" max="2336" width="1.88671875" style="1" customWidth="1"/>
    <col min="2337" max="2346" width="2.33203125" style="1"/>
    <col min="2347" max="2347" width="5.33203125" style="1" customWidth="1"/>
    <col min="2348" max="2348" width="5.5546875" style="1" customWidth="1"/>
    <col min="2349" max="2354" width="2.33203125" style="1"/>
    <col min="2355" max="2355" width="14" style="1" customWidth="1"/>
    <col min="2356" max="2358" width="2.33203125" style="1"/>
    <col min="2359" max="2359" width="5.5546875" style="1" customWidth="1"/>
    <col min="2360" max="2366" width="2.33203125" style="1"/>
    <col min="2367" max="2367" width="4.88671875" style="1" bestFit="1" customWidth="1"/>
    <col min="2368" max="2562" width="2.33203125" style="1"/>
    <col min="2563" max="2563" width="1.5546875" style="1" customWidth="1"/>
    <col min="2564" max="2565" width="2.33203125" style="1" customWidth="1"/>
    <col min="2566" max="2566" width="3.33203125" style="1" customWidth="1"/>
    <col min="2567" max="2568" width="2.33203125" style="1" customWidth="1"/>
    <col min="2569" max="2573" width="3.77734375" style="1" customWidth="1"/>
    <col min="2574" max="2574" width="1.88671875" style="1" customWidth="1"/>
    <col min="2575" max="2576" width="1.77734375" style="1" customWidth="1"/>
    <col min="2577" max="2577" width="2.21875" style="1" customWidth="1"/>
    <col min="2578" max="2578" width="7.77734375" style="1" customWidth="1"/>
    <col min="2579" max="2584" width="3.77734375" style="1" customWidth="1"/>
    <col min="2585" max="2585" width="7.77734375" style="1" customWidth="1"/>
    <col min="2586" max="2591" width="3.77734375" style="1" customWidth="1"/>
    <col min="2592" max="2592" width="1.88671875" style="1" customWidth="1"/>
    <col min="2593" max="2602" width="2.33203125" style="1"/>
    <col min="2603" max="2603" width="5.33203125" style="1" customWidth="1"/>
    <col min="2604" max="2604" width="5.5546875" style="1" customWidth="1"/>
    <col min="2605" max="2610" width="2.33203125" style="1"/>
    <col min="2611" max="2611" width="14" style="1" customWidth="1"/>
    <col min="2612" max="2614" width="2.33203125" style="1"/>
    <col min="2615" max="2615" width="5.5546875" style="1" customWidth="1"/>
    <col min="2616" max="2622" width="2.33203125" style="1"/>
    <col min="2623" max="2623" width="4.88671875" style="1" bestFit="1" customWidth="1"/>
    <col min="2624" max="2818" width="2.33203125" style="1"/>
    <col min="2819" max="2819" width="1.5546875" style="1" customWidth="1"/>
    <col min="2820" max="2821" width="2.33203125" style="1" customWidth="1"/>
    <col min="2822" max="2822" width="3.33203125" style="1" customWidth="1"/>
    <col min="2823" max="2824" width="2.33203125" style="1" customWidth="1"/>
    <col min="2825" max="2829" width="3.77734375" style="1" customWidth="1"/>
    <col min="2830" max="2830" width="1.88671875" style="1" customWidth="1"/>
    <col min="2831" max="2832" width="1.77734375" style="1" customWidth="1"/>
    <col min="2833" max="2833" width="2.21875" style="1" customWidth="1"/>
    <col min="2834" max="2834" width="7.77734375" style="1" customWidth="1"/>
    <col min="2835" max="2840" width="3.77734375" style="1" customWidth="1"/>
    <col min="2841" max="2841" width="7.77734375" style="1" customWidth="1"/>
    <col min="2842" max="2847" width="3.77734375" style="1" customWidth="1"/>
    <col min="2848" max="2848" width="1.88671875" style="1" customWidth="1"/>
    <col min="2849" max="2858" width="2.33203125" style="1"/>
    <col min="2859" max="2859" width="5.33203125" style="1" customWidth="1"/>
    <col min="2860" max="2860" width="5.5546875" style="1" customWidth="1"/>
    <col min="2861" max="2866" width="2.33203125" style="1"/>
    <col min="2867" max="2867" width="14" style="1" customWidth="1"/>
    <col min="2868" max="2870" width="2.33203125" style="1"/>
    <col min="2871" max="2871" width="5.5546875" style="1" customWidth="1"/>
    <col min="2872" max="2878" width="2.33203125" style="1"/>
    <col min="2879" max="2879" width="4.88671875" style="1" bestFit="1" customWidth="1"/>
    <col min="2880" max="3074" width="2.33203125" style="1"/>
    <col min="3075" max="3075" width="1.5546875" style="1" customWidth="1"/>
    <col min="3076" max="3077" width="2.33203125" style="1" customWidth="1"/>
    <col min="3078" max="3078" width="3.33203125" style="1" customWidth="1"/>
    <col min="3079" max="3080" width="2.33203125" style="1" customWidth="1"/>
    <col min="3081" max="3085" width="3.77734375" style="1" customWidth="1"/>
    <col min="3086" max="3086" width="1.88671875" style="1" customWidth="1"/>
    <col min="3087" max="3088" width="1.77734375" style="1" customWidth="1"/>
    <col min="3089" max="3089" width="2.21875" style="1" customWidth="1"/>
    <col min="3090" max="3090" width="7.77734375" style="1" customWidth="1"/>
    <col min="3091" max="3096" width="3.77734375" style="1" customWidth="1"/>
    <col min="3097" max="3097" width="7.77734375" style="1" customWidth="1"/>
    <col min="3098" max="3103" width="3.77734375" style="1" customWidth="1"/>
    <col min="3104" max="3104" width="1.88671875" style="1" customWidth="1"/>
    <col min="3105" max="3114" width="2.33203125" style="1"/>
    <col min="3115" max="3115" width="5.33203125" style="1" customWidth="1"/>
    <col min="3116" max="3116" width="5.5546875" style="1" customWidth="1"/>
    <col min="3117" max="3122" width="2.33203125" style="1"/>
    <col min="3123" max="3123" width="14" style="1" customWidth="1"/>
    <col min="3124" max="3126" width="2.33203125" style="1"/>
    <col min="3127" max="3127" width="5.5546875" style="1" customWidth="1"/>
    <col min="3128" max="3134" width="2.33203125" style="1"/>
    <col min="3135" max="3135" width="4.88671875" style="1" bestFit="1" customWidth="1"/>
    <col min="3136" max="3330" width="2.33203125" style="1"/>
    <col min="3331" max="3331" width="1.5546875" style="1" customWidth="1"/>
    <col min="3332" max="3333" width="2.33203125" style="1" customWidth="1"/>
    <col min="3334" max="3334" width="3.33203125" style="1" customWidth="1"/>
    <col min="3335" max="3336" width="2.33203125" style="1" customWidth="1"/>
    <col min="3337" max="3341" width="3.77734375" style="1" customWidth="1"/>
    <col min="3342" max="3342" width="1.88671875" style="1" customWidth="1"/>
    <col min="3343" max="3344" width="1.77734375" style="1" customWidth="1"/>
    <col min="3345" max="3345" width="2.21875" style="1" customWidth="1"/>
    <col min="3346" max="3346" width="7.77734375" style="1" customWidth="1"/>
    <col min="3347" max="3352" width="3.77734375" style="1" customWidth="1"/>
    <col min="3353" max="3353" width="7.77734375" style="1" customWidth="1"/>
    <col min="3354" max="3359" width="3.77734375" style="1" customWidth="1"/>
    <col min="3360" max="3360" width="1.88671875" style="1" customWidth="1"/>
    <col min="3361" max="3370" width="2.33203125" style="1"/>
    <col min="3371" max="3371" width="5.33203125" style="1" customWidth="1"/>
    <col min="3372" max="3372" width="5.5546875" style="1" customWidth="1"/>
    <col min="3373" max="3378" width="2.33203125" style="1"/>
    <col min="3379" max="3379" width="14" style="1" customWidth="1"/>
    <col min="3380" max="3382" width="2.33203125" style="1"/>
    <col min="3383" max="3383" width="5.5546875" style="1" customWidth="1"/>
    <col min="3384" max="3390" width="2.33203125" style="1"/>
    <col min="3391" max="3391" width="4.88671875" style="1" bestFit="1" customWidth="1"/>
    <col min="3392" max="3586" width="2.33203125" style="1"/>
    <col min="3587" max="3587" width="1.5546875" style="1" customWidth="1"/>
    <col min="3588" max="3589" width="2.33203125" style="1" customWidth="1"/>
    <col min="3590" max="3590" width="3.33203125" style="1" customWidth="1"/>
    <col min="3591" max="3592" width="2.33203125" style="1" customWidth="1"/>
    <col min="3593" max="3597" width="3.77734375" style="1" customWidth="1"/>
    <col min="3598" max="3598" width="1.88671875" style="1" customWidth="1"/>
    <col min="3599" max="3600" width="1.77734375" style="1" customWidth="1"/>
    <col min="3601" max="3601" width="2.21875" style="1" customWidth="1"/>
    <col min="3602" max="3602" width="7.77734375" style="1" customWidth="1"/>
    <col min="3603" max="3608" width="3.77734375" style="1" customWidth="1"/>
    <col min="3609" max="3609" width="7.77734375" style="1" customWidth="1"/>
    <col min="3610" max="3615" width="3.77734375" style="1" customWidth="1"/>
    <col min="3616" max="3616" width="1.88671875" style="1" customWidth="1"/>
    <col min="3617" max="3626" width="2.33203125" style="1"/>
    <col min="3627" max="3627" width="5.33203125" style="1" customWidth="1"/>
    <col min="3628" max="3628" width="5.5546875" style="1" customWidth="1"/>
    <col min="3629" max="3634" width="2.33203125" style="1"/>
    <col min="3635" max="3635" width="14" style="1" customWidth="1"/>
    <col min="3636" max="3638" width="2.33203125" style="1"/>
    <col min="3639" max="3639" width="5.5546875" style="1" customWidth="1"/>
    <col min="3640" max="3646" width="2.33203125" style="1"/>
    <col min="3647" max="3647" width="4.88671875" style="1" bestFit="1" customWidth="1"/>
    <col min="3648" max="3842" width="2.33203125" style="1"/>
    <col min="3843" max="3843" width="1.5546875" style="1" customWidth="1"/>
    <col min="3844" max="3845" width="2.33203125" style="1" customWidth="1"/>
    <col min="3846" max="3846" width="3.33203125" style="1" customWidth="1"/>
    <col min="3847" max="3848" width="2.33203125" style="1" customWidth="1"/>
    <col min="3849" max="3853" width="3.77734375" style="1" customWidth="1"/>
    <col min="3854" max="3854" width="1.88671875" style="1" customWidth="1"/>
    <col min="3855" max="3856" width="1.77734375" style="1" customWidth="1"/>
    <col min="3857" max="3857" width="2.21875" style="1" customWidth="1"/>
    <col min="3858" max="3858" width="7.77734375" style="1" customWidth="1"/>
    <col min="3859" max="3864" width="3.77734375" style="1" customWidth="1"/>
    <col min="3865" max="3865" width="7.77734375" style="1" customWidth="1"/>
    <col min="3866" max="3871" width="3.77734375" style="1" customWidth="1"/>
    <col min="3872" max="3872" width="1.88671875" style="1" customWidth="1"/>
    <col min="3873" max="3882" width="2.33203125" style="1"/>
    <col min="3883" max="3883" width="5.33203125" style="1" customWidth="1"/>
    <col min="3884" max="3884" width="5.5546875" style="1" customWidth="1"/>
    <col min="3885" max="3890" width="2.33203125" style="1"/>
    <col min="3891" max="3891" width="14" style="1" customWidth="1"/>
    <col min="3892" max="3894" width="2.33203125" style="1"/>
    <col min="3895" max="3895" width="5.5546875" style="1" customWidth="1"/>
    <col min="3896" max="3902" width="2.33203125" style="1"/>
    <col min="3903" max="3903" width="4.88671875" style="1" bestFit="1" customWidth="1"/>
    <col min="3904" max="4098" width="2.33203125" style="1"/>
    <col min="4099" max="4099" width="1.5546875" style="1" customWidth="1"/>
    <col min="4100" max="4101" width="2.33203125" style="1" customWidth="1"/>
    <col min="4102" max="4102" width="3.33203125" style="1" customWidth="1"/>
    <col min="4103" max="4104" width="2.33203125" style="1" customWidth="1"/>
    <col min="4105" max="4109" width="3.77734375" style="1" customWidth="1"/>
    <col min="4110" max="4110" width="1.88671875" style="1" customWidth="1"/>
    <col min="4111" max="4112" width="1.77734375" style="1" customWidth="1"/>
    <col min="4113" max="4113" width="2.21875" style="1" customWidth="1"/>
    <col min="4114" max="4114" width="7.77734375" style="1" customWidth="1"/>
    <col min="4115" max="4120" width="3.77734375" style="1" customWidth="1"/>
    <col min="4121" max="4121" width="7.77734375" style="1" customWidth="1"/>
    <col min="4122" max="4127" width="3.77734375" style="1" customWidth="1"/>
    <col min="4128" max="4128" width="1.88671875" style="1" customWidth="1"/>
    <col min="4129" max="4138" width="2.33203125" style="1"/>
    <col min="4139" max="4139" width="5.33203125" style="1" customWidth="1"/>
    <col min="4140" max="4140" width="5.5546875" style="1" customWidth="1"/>
    <col min="4141" max="4146" width="2.33203125" style="1"/>
    <col min="4147" max="4147" width="14" style="1" customWidth="1"/>
    <col min="4148" max="4150" width="2.33203125" style="1"/>
    <col min="4151" max="4151" width="5.5546875" style="1" customWidth="1"/>
    <col min="4152" max="4158" width="2.33203125" style="1"/>
    <col min="4159" max="4159" width="4.88671875" style="1" bestFit="1" customWidth="1"/>
    <col min="4160" max="4354" width="2.33203125" style="1"/>
    <col min="4355" max="4355" width="1.5546875" style="1" customWidth="1"/>
    <col min="4356" max="4357" width="2.33203125" style="1" customWidth="1"/>
    <col min="4358" max="4358" width="3.33203125" style="1" customWidth="1"/>
    <col min="4359" max="4360" width="2.33203125" style="1" customWidth="1"/>
    <col min="4361" max="4365" width="3.77734375" style="1" customWidth="1"/>
    <col min="4366" max="4366" width="1.88671875" style="1" customWidth="1"/>
    <col min="4367" max="4368" width="1.77734375" style="1" customWidth="1"/>
    <col min="4369" max="4369" width="2.21875" style="1" customWidth="1"/>
    <col min="4370" max="4370" width="7.77734375" style="1" customWidth="1"/>
    <col min="4371" max="4376" width="3.77734375" style="1" customWidth="1"/>
    <col min="4377" max="4377" width="7.77734375" style="1" customWidth="1"/>
    <col min="4378" max="4383" width="3.77734375" style="1" customWidth="1"/>
    <col min="4384" max="4384" width="1.88671875" style="1" customWidth="1"/>
    <col min="4385" max="4394" width="2.33203125" style="1"/>
    <col min="4395" max="4395" width="5.33203125" style="1" customWidth="1"/>
    <col min="4396" max="4396" width="5.5546875" style="1" customWidth="1"/>
    <col min="4397" max="4402" width="2.33203125" style="1"/>
    <col min="4403" max="4403" width="14" style="1" customWidth="1"/>
    <col min="4404" max="4406" width="2.33203125" style="1"/>
    <col min="4407" max="4407" width="5.5546875" style="1" customWidth="1"/>
    <col min="4408" max="4414" width="2.33203125" style="1"/>
    <col min="4415" max="4415" width="4.88671875" style="1" bestFit="1" customWidth="1"/>
    <col min="4416" max="4610" width="2.33203125" style="1"/>
    <col min="4611" max="4611" width="1.5546875" style="1" customWidth="1"/>
    <col min="4612" max="4613" width="2.33203125" style="1" customWidth="1"/>
    <col min="4614" max="4614" width="3.33203125" style="1" customWidth="1"/>
    <col min="4615" max="4616" width="2.33203125" style="1" customWidth="1"/>
    <col min="4617" max="4621" width="3.77734375" style="1" customWidth="1"/>
    <col min="4622" max="4622" width="1.88671875" style="1" customWidth="1"/>
    <col min="4623" max="4624" width="1.77734375" style="1" customWidth="1"/>
    <col min="4625" max="4625" width="2.21875" style="1" customWidth="1"/>
    <col min="4626" max="4626" width="7.77734375" style="1" customWidth="1"/>
    <col min="4627" max="4632" width="3.77734375" style="1" customWidth="1"/>
    <col min="4633" max="4633" width="7.77734375" style="1" customWidth="1"/>
    <col min="4634" max="4639" width="3.77734375" style="1" customWidth="1"/>
    <col min="4640" max="4640" width="1.88671875" style="1" customWidth="1"/>
    <col min="4641" max="4650" width="2.33203125" style="1"/>
    <col min="4651" max="4651" width="5.33203125" style="1" customWidth="1"/>
    <col min="4652" max="4652" width="5.5546875" style="1" customWidth="1"/>
    <col min="4653" max="4658" width="2.33203125" style="1"/>
    <col min="4659" max="4659" width="14" style="1" customWidth="1"/>
    <col min="4660" max="4662" width="2.33203125" style="1"/>
    <col min="4663" max="4663" width="5.5546875" style="1" customWidth="1"/>
    <col min="4664" max="4670" width="2.33203125" style="1"/>
    <col min="4671" max="4671" width="4.88671875" style="1" bestFit="1" customWidth="1"/>
    <col min="4672" max="4866" width="2.33203125" style="1"/>
    <col min="4867" max="4867" width="1.5546875" style="1" customWidth="1"/>
    <col min="4868" max="4869" width="2.33203125" style="1" customWidth="1"/>
    <col min="4870" max="4870" width="3.33203125" style="1" customWidth="1"/>
    <col min="4871" max="4872" width="2.33203125" style="1" customWidth="1"/>
    <col min="4873" max="4877" width="3.77734375" style="1" customWidth="1"/>
    <col min="4878" max="4878" width="1.88671875" style="1" customWidth="1"/>
    <col min="4879" max="4880" width="1.77734375" style="1" customWidth="1"/>
    <col min="4881" max="4881" width="2.21875" style="1" customWidth="1"/>
    <col min="4882" max="4882" width="7.77734375" style="1" customWidth="1"/>
    <col min="4883" max="4888" width="3.77734375" style="1" customWidth="1"/>
    <col min="4889" max="4889" width="7.77734375" style="1" customWidth="1"/>
    <col min="4890" max="4895" width="3.77734375" style="1" customWidth="1"/>
    <col min="4896" max="4896" width="1.88671875" style="1" customWidth="1"/>
    <col min="4897" max="4906" width="2.33203125" style="1"/>
    <col min="4907" max="4907" width="5.33203125" style="1" customWidth="1"/>
    <col min="4908" max="4908" width="5.5546875" style="1" customWidth="1"/>
    <col min="4909" max="4914" width="2.33203125" style="1"/>
    <col min="4915" max="4915" width="14" style="1" customWidth="1"/>
    <col min="4916" max="4918" width="2.33203125" style="1"/>
    <col min="4919" max="4919" width="5.5546875" style="1" customWidth="1"/>
    <col min="4920" max="4926" width="2.33203125" style="1"/>
    <col min="4927" max="4927" width="4.88671875" style="1" bestFit="1" customWidth="1"/>
    <col min="4928" max="5122" width="2.33203125" style="1"/>
    <col min="5123" max="5123" width="1.5546875" style="1" customWidth="1"/>
    <col min="5124" max="5125" width="2.33203125" style="1" customWidth="1"/>
    <col min="5126" max="5126" width="3.33203125" style="1" customWidth="1"/>
    <col min="5127" max="5128" width="2.33203125" style="1" customWidth="1"/>
    <col min="5129" max="5133" width="3.77734375" style="1" customWidth="1"/>
    <col min="5134" max="5134" width="1.88671875" style="1" customWidth="1"/>
    <col min="5135" max="5136" width="1.77734375" style="1" customWidth="1"/>
    <col min="5137" max="5137" width="2.21875" style="1" customWidth="1"/>
    <col min="5138" max="5138" width="7.77734375" style="1" customWidth="1"/>
    <col min="5139" max="5144" width="3.77734375" style="1" customWidth="1"/>
    <col min="5145" max="5145" width="7.77734375" style="1" customWidth="1"/>
    <col min="5146" max="5151" width="3.77734375" style="1" customWidth="1"/>
    <col min="5152" max="5152" width="1.88671875" style="1" customWidth="1"/>
    <col min="5153" max="5162" width="2.33203125" style="1"/>
    <col min="5163" max="5163" width="5.33203125" style="1" customWidth="1"/>
    <col min="5164" max="5164" width="5.5546875" style="1" customWidth="1"/>
    <col min="5165" max="5170" width="2.33203125" style="1"/>
    <col min="5171" max="5171" width="14" style="1" customWidth="1"/>
    <col min="5172" max="5174" width="2.33203125" style="1"/>
    <col min="5175" max="5175" width="5.5546875" style="1" customWidth="1"/>
    <col min="5176" max="5182" width="2.33203125" style="1"/>
    <col min="5183" max="5183" width="4.88671875" style="1" bestFit="1" customWidth="1"/>
    <col min="5184" max="5378" width="2.33203125" style="1"/>
    <col min="5379" max="5379" width="1.5546875" style="1" customWidth="1"/>
    <col min="5380" max="5381" width="2.33203125" style="1" customWidth="1"/>
    <col min="5382" max="5382" width="3.33203125" style="1" customWidth="1"/>
    <col min="5383" max="5384" width="2.33203125" style="1" customWidth="1"/>
    <col min="5385" max="5389" width="3.77734375" style="1" customWidth="1"/>
    <col min="5390" max="5390" width="1.88671875" style="1" customWidth="1"/>
    <col min="5391" max="5392" width="1.77734375" style="1" customWidth="1"/>
    <col min="5393" max="5393" width="2.21875" style="1" customWidth="1"/>
    <col min="5394" max="5394" width="7.77734375" style="1" customWidth="1"/>
    <col min="5395" max="5400" width="3.77734375" style="1" customWidth="1"/>
    <col min="5401" max="5401" width="7.77734375" style="1" customWidth="1"/>
    <col min="5402" max="5407" width="3.77734375" style="1" customWidth="1"/>
    <col min="5408" max="5408" width="1.88671875" style="1" customWidth="1"/>
    <col min="5409" max="5418" width="2.33203125" style="1"/>
    <col min="5419" max="5419" width="5.33203125" style="1" customWidth="1"/>
    <col min="5420" max="5420" width="5.5546875" style="1" customWidth="1"/>
    <col min="5421" max="5426" width="2.33203125" style="1"/>
    <col min="5427" max="5427" width="14" style="1" customWidth="1"/>
    <col min="5428" max="5430" width="2.33203125" style="1"/>
    <col min="5431" max="5431" width="5.5546875" style="1" customWidth="1"/>
    <col min="5432" max="5438" width="2.33203125" style="1"/>
    <col min="5439" max="5439" width="4.88671875" style="1" bestFit="1" customWidth="1"/>
    <col min="5440" max="5634" width="2.33203125" style="1"/>
    <col min="5635" max="5635" width="1.5546875" style="1" customWidth="1"/>
    <col min="5636" max="5637" width="2.33203125" style="1" customWidth="1"/>
    <col min="5638" max="5638" width="3.33203125" style="1" customWidth="1"/>
    <col min="5639" max="5640" width="2.33203125" style="1" customWidth="1"/>
    <col min="5641" max="5645" width="3.77734375" style="1" customWidth="1"/>
    <col min="5646" max="5646" width="1.88671875" style="1" customWidth="1"/>
    <col min="5647" max="5648" width="1.77734375" style="1" customWidth="1"/>
    <col min="5649" max="5649" width="2.21875" style="1" customWidth="1"/>
    <col min="5650" max="5650" width="7.77734375" style="1" customWidth="1"/>
    <col min="5651" max="5656" width="3.77734375" style="1" customWidth="1"/>
    <col min="5657" max="5657" width="7.77734375" style="1" customWidth="1"/>
    <col min="5658" max="5663" width="3.77734375" style="1" customWidth="1"/>
    <col min="5664" max="5664" width="1.88671875" style="1" customWidth="1"/>
    <col min="5665" max="5674" width="2.33203125" style="1"/>
    <col min="5675" max="5675" width="5.33203125" style="1" customWidth="1"/>
    <col min="5676" max="5676" width="5.5546875" style="1" customWidth="1"/>
    <col min="5677" max="5682" width="2.33203125" style="1"/>
    <col min="5683" max="5683" width="14" style="1" customWidth="1"/>
    <col min="5684" max="5686" width="2.33203125" style="1"/>
    <col min="5687" max="5687" width="5.5546875" style="1" customWidth="1"/>
    <col min="5688" max="5694" width="2.33203125" style="1"/>
    <col min="5695" max="5695" width="4.88671875" style="1" bestFit="1" customWidth="1"/>
    <col min="5696" max="5890" width="2.33203125" style="1"/>
    <col min="5891" max="5891" width="1.5546875" style="1" customWidth="1"/>
    <col min="5892" max="5893" width="2.33203125" style="1" customWidth="1"/>
    <col min="5894" max="5894" width="3.33203125" style="1" customWidth="1"/>
    <col min="5895" max="5896" width="2.33203125" style="1" customWidth="1"/>
    <col min="5897" max="5901" width="3.77734375" style="1" customWidth="1"/>
    <col min="5902" max="5902" width="1.88671875" style="1" customWidth="1"/>
    <col min="5903" max="5904" width="1.77734375" style="1" customWidth="1"/>
    <col min="5905" max="5905" width="2.21875" style="1" customWidth="1"/>
    <col min="5906" max="5906" width="7.77734375" style="1" customWidth="1"/>
    <col min="5907" max="5912" width="3.77734375" style="1" customWidth="1"/>
    <col min="5913" max="5913" width="7.77734375" style="1" customWidth="1"/>
    <col min="5914" max="5919" width="3.77734375" style="1" customWidth="1"/>
    <col min="5920" max="5920" width="1.88671875" style="1" customWidth="1"/>
    <col min="5921" max="5930" width="2.33203125" style="1"/>
    <col min="5931" max="5931" width="5.33203125" style="1" customWidth="1"/>
    <col min="5932" max="5932" width="5.5546875" style="1" customWidth="1"/>
    <col min="5933" max="5938" width="2.33203125" style="1"/>
    <col min="5939" max="5939" width="14" style="1" customWidth="1"/>
    <col min="5940" max="5942" width="2.33203125" style="1"/>
    <col min="5943" max="5943" width="5.5546875" style="1" customWidth="1"/>
    <col min="5944" max="5950" width="2.33203125" style="1"/>
    <col min="5951" max="5951" width="4.88671875" style="1" bestFit="1" customWidth="1"/>
    <col min="5952" max="6146" width="2.33203125" style="1"/>
    <col min="6147" max="6147" width="1.5546875" style="1" customWidth="1"/>
    <col min="6148" max="6149" width="2.33203125" style="1" customWidth="1"/>
    <col min="6150" max="6150" width="3.33203125" style="1" customWidth="1"/>
    <col min="6151" max="6152" width="2.33203125" style="1" customWidth="1"/>
    <col min="6153" max="6157" width="3.77734375" style="1" customWidth="1"/>
    <col min="6158" max="6158" width="1.88671875" style="1" customWidth="1"/>
    <col min="6159" max="6160" width="1.77734375" style="1" customWidth="1"/>
    <col min="6161" max="6161" width="2.21875" style="1" customWidth="1"/>
    <col min="6162" max="6162" width="7.77734375" style="1" customWidth="1"/>
    <col min="6163" max="6168" width="3.77734375" style="1" customWidth="1"/>
    <col min="6169" max="6169" width="7.77734375" style="1" customWidth="1"/>
    <col min="6170" max="6175" width="3.77734375" style="1" customWidth="1"/>
    <col min="6176" max="6176" width="1.88671875" style="1" customWidth="1"/>
    <col min="6177" max="6186" width="2.33203125" style="1"/>
    <col min="6187" max="6187" width="5.33203125" style="1" customWidth="1"/>
    <col min="6188" max="6188" width="5.5546875" style="1" customWidth="1"/>
    <col min="6189" max="6194" width="2.33203125" style="1"/>
    <col min="6195" max="6195" width="14" style="1" customWidth="1"/>
    <col min="6196" max="6198" width="2.33203125" style="1"/>
    <col min="6199" max="6199" width="5.5546875" style="1" customWidth="1"/>
    <col min="6200" max="6206" width="2.33203125" style="1"/>
    <col min="6207" max="6207" width="4.88671875" style="1" bestFit="1" customWidth="1"/>
    <col min="6208" max="6402" width="2.33203125" style="1"/>
    <col min="6403" max="6403" width="1.5546875" style="1" customWidth="1"/>
    <col min="6404" max="6405" width="2.33203125" style="1" customWidth="1"/>
    <col min="6406" max="6406" width="3.33203125" style="1" customWidth="1"/>
    <col min="6407" max="6408" width="2.33203125" style="1" customWidth="1"/>
    <col min="6409" max="6413" width="3.77734375" style="1" customWidth="1"/>
    <col min="6414" max="6414" width="1.88671875" style="1" customWidth="1"/>
    <col min="6415" max="6416" width="1.77734375" style="1" customWidth="1"/>
    <col min="6417" max="6417" width="2.21875" style="1" customWidth="1"/>
    <col min="6418" max="6418" width="7.77734375" style="1" customWidth="1"/>
    <col min="6419" max="6424" width="3.77734375" style="1" customWidth="1"/>
    <col min="6425" max="6425" width="7.77734375" style="1" customWidth="1"/>
    <col min="6426" max="6431" width="3.77734375" style="1" customWidth="1"/>
    <col min="6432" max="6432" width="1.88671875" style="1" customWidth="1"/>
    <col min="6433" max="6442" width="2.33203125" style="1"/>
    <col min="6443" max="6443" width="5.33203125" style="1" customWidth="1"/>
    <col min="6444" max="6444" width="5.5546875" style="1" customWidth="1"/>
    <col min="6445" max="6450" width="2.33203125" style="1"/>
    <col min="6451" max="6451" width="14" style="1" customWidth="1"/>
    <col min="6452" max="6454" width="2.33203125" style="1"/>
    <col min="6455" max="6455" width="5.5546875" style="1" customWidth="1"/>
    <col min="6456" max="6462" width="2.33203125" style="1"/>
    <col min="6463" max="6463" width="4.88671875" style="1" bestFit="1" customWidth="1"/>
    <col min="6464" max="6658" width="2.33203125" style="1"/>
    <col min="6659" max="6659" width="1.5546875" style="1" customWidth="1"/>
    <col min="6660" max="6661" width="2.33203125" style="1" customWidth="1"/>
    <col min="6662" max="6662" width="3.33203125" style="1" customWidth="1"/>
    <col min="6663" max="6664" width="2.33203125" style="1" customWidth="1"/>
    <col min="6665" max="6669" width="3.77734375" style="1" customWidth="1"/>
    <col min="6670" max="6670" width="1.88671875" style="1" customWidth="1"/>
    <col min="6671" max="6672" width="1.77734375" style="1" customWidth="1"/>
    <col min="6673" max="6673" width="2.21875" style="1" customWidth="1"/>
    <col min="6674" max="6674" width="7.77734375" style="1" customWidth="1"/>
    <col min="6675" max="6680" width="3.77734375" style="1" customWidth="1"/>
    <col min="6681" max="6681" width="7.77734375" style="1" customWidth="1"/>
    <col min="6682" max="6687" width="3.77734375" style="1" customWidth="1"/>
    <col min="6688" max="6688" width="1.88671875" style="1" customWidth="1"/>
    <col min="6689" max="6698" width="2.33203125" style="1"/>
    <col min="6699" max="6699" width="5.33203125" style="1" customWidth="1"/>
    <col min="6700" max="6700" width="5.5546875" style="1" customWidth="1"/>
    <col min="6701" max="6706" width="2.33203125" style="1"/>
    <col min="6707" max="6707" width="14" style="1" customWidth="1"/>
    <col min="6708" max="6710" width="2.33203125" style="1"/>
    <col min="6711" max="6711" width="5.5546875" style="1" customWidth="1"/>
    <col min="6712" max="6718" width="2.33203125" style="1"/>
    <col min="6719" max="6719" width="4.88671875" style="1" bestFit="1" customWidth="1"/>
    <col min="6720" max="6914" width="2.33203125" style="1"/>
    <col min="6915" max="6915" width="1.5546875" style="1" customWidth="1"/>
    <col min="6916" max="6917" width="2.33203125" style="1" customWidth="1"/>
    <col min="6918" max="6918" width="3.33203125" style="1" customWidth="1"/>
    <col min="6919" max="6920" width="2.33203125" style="1" customWidth="1"/>
    <col min="6921" max="6925" width="3.77734375" style="1" customWidth="1"/>
    <col min="6926" max="6926" width="1.88671875" style="1" customWidth="1"/>
    <col min="6927" max="6928" width="1.77734375" style="1" customWidth="1"/>
    <col min="6929" max="6929" width="2.21875" style="1" customWidth="1"/>
    <col min="6930" max="6930" width="7.77734375" style="1" customWidth="1"/>
    <col min="6931" max="6936" width="3.77734375" style="1" customWidth="1"/>
    <col min="6937" max="6937" width="7.77734375" style="1" customWidth="1"/>
    <col min="6938" max="6943" width="3.77734375" style="1" customWidth="1"/>
    <col min="6944" max="6944" width="1.88671875" style="1" customWidth="1"/>
    <col min="6945" max="6954" width="2.33203125" style="1"/>
    <col min="6955" max="6955" width="5.33203125" style="1" customWidth="1"/>
    <col min="6956" max="6956" width="5.5546875" style="1" customWidth="1"/>
    <col min="6957" max="6962" width="2.33203125" style="1"/>
    <col min="6963" max="6963" width="14" style="1" customWidth="1"/>
    <col min="6964" max="6966" width="2.33203125" style="1"/>
    <col min="6967" max="6967" width="5.5546875" style="1" customWidth="1"/>
    <col min="6968" max="6974" width="2.33203125" style="1"/>
    <col min="6975" max="6975" width="4.88671875" style="1" bestFit="1" customWidth="1"/>
    <col min="6976" max="7170" width="2.33203125" style="1"/>
    <col min="7171" max="7171" width="1.5546875" style="1" customWidth="1"/>
    <col min="7172" max="7173" width="2.33203125" style="1" customWidth="1"/>
    <col min="7174" max="7174" width="3.33203125" style="1" customWidth="1"/>
    <col min="7175" max="7176" width="2.33203125" style="1" customWidth="1"/>
    <col min="7177" max="7181" width="3.77734375" style="1" customWidth="1"/>
    <col min="7182" max="7182" width="1.88671875" style="1" customWidth="1"/>
    <col min="7183" max="7184" width="1.77734375" style="1" customWidth="1"/>
    <col min="7185" max="7185" width="2.21875" style="1" customWidth="1"/>
    <col min="7186" max="7186" width="7.77734375" style="1" customWidth="1"/>
    <col min="7187" max="7192" width="3.77734375" style="1" customWidth="1"/>
    <col min="7193" max="7193" width="7.77734375" style="1" customWidth="1"/>
    <col min="7194" max="7199" width="3.77734375" style="1" customWidth="1"/>
    <col min="7200" max="7200" width="1.88671875" style="1" customWidth="1"/>
    <col min="7201" max="7210" width="2.33203125" style="1"/>
    <col min="7211" max="7211" width="5.33203125" style="1" customWidth="1"/>
    <col min="7212" max="7212" width="5.5546875" style="1" customWidth="1"/>
    <col min="7213" max="7218" width="2.33203125" style="1"/>
    <col min="7219" max="7219" width="14" style="1" customWidth="1"/>
    <col min="7220" max="7222" width="2.33203125" style="1"/>
    <col min="7223" max="7223" width="5.5546875" style="1" customWidth="1"/>
    <col min="7224" max="7230" width="2.33203125" style="1"/>
    <col min="7231" max="7231" width="4.88671875" style="1" bestFit="1" customWidth="1"/>
    <col min="7232" max="7426" width="2.33203125" style="1"/>
    <col min="7427" max="7427" width="1.5546875" style="1" customWidth="1"/>
    <col min="7428" max="7429" width="2.33203125" style="1" customWidth="1"/>
    <col min="7430" max="7430" width="3.33203125" style="1" customWidth="1"/>
    <col min="7431" max="7432" width="2.33203125" style="1" customWidth="1"/>
    <col min="7433" max="7437" width="3.77734375" style="1" customWidth="1"/>
    <col min="7438" max="7438" width="1.88671875" style="1" customWidth="1"/>
    <col min="7439" max="7440" width="1.77734375" style="1" customWidth="1"/>
    <col min="7441" max="7441" width="2.21875" style="1" customWidth="1"/>
    <col min="7442" max="7442" width="7.77734375" style="1" customWidth="1"/>
    <col min="7443" max="7448" width="3.77734375" style="1" customWidth="1"/>
    <col min="7449" max="7449" width="7.77734375" style="1" customWidth="1"/>
    <col min="7450" max="7455" width="3.77734375" style="1" customWidth="1"/>
    <col min="7456" max="7456" width="1.88671875" style="1" customWidth="1"/>
    <col min="7457" max="7466" width="2.33203125" style="1"/>
    <col min="7467" max="7467" width="5.33203125" style="1" customWidth="1"/>
    <col min="7468" max="7468" width="5.5546875" style="1" customWidth="1"/>
    <col min="7469" max="7474" width="2.33203125" style="1"/>
    <col min="7475" max="7475" width="14" style="1" customWidth="1"/>
    <col min="7476" max="7478" width="2.33203125" style="1"/>
    <col min="7479" max="7479" width="5.5546875" style="1" customWidth="1"/>
    <col min="7480" max="7486" width="2.33203125" style="1"/>
    <col min="7487" max="7487" width="4.88671875" style="1" bestFit="1" customWidth="1"/>
    <col min="7488" max="7682" width="2.33203125" style="1"/>
    <col min="7683" max="7683" width="1.5546875" style="1" customWidth="1"/>
    <col min="7684" max="7685" width="2.33203125" style="1" customWidth="1"/>
    <col min="7686" max="7686" width="3.33203125" style="1" customWidth="1"/>
    <col min="7687" max="7688" width="2.33203125" style="1" customWidth="1"/>
    <col min="7689" max="7693" width="3.77734375" style="1" customWidth="1"/>
    <col min="7694" max="7694" width="1.88671875" style="1" customWidth="1"/>
    <col min="7695" max="7696" width="1.77734375" style="1" customWidth="1"/>
    <col min="7697" max="7697" width="2.21875" style="1" customWidth="1"/>
    <col min="7698" max="7698" width="7.77734375" style="1" customWidth="1"/>
    <col min="7699" max="7704" width="3.77734375" style="1" customWidth="1"/>
    <col min="7705" max="7705" width="7.77734375" style="1" customWidth="1"/>
    <col min="7706" max="7711" width="3.77734375" style="1" customWidth="1"/>
    <col min="7712" max="7712" width="1.88671875" style="1" customWidth="1"/>
    <col min="7713" max="7722" width="2.33203125" style="1"/>
    <col min="7723" max="7723" width="5.33203125" style="1" customWidth="1"/>
    <col min="7724" max="7724" width="5.5546875" style="1" customWidth="1"/>
    <col min="7725" max="7730" width="2.33203125" style="1"/>
    <col min="7731" max="7731" width="14" style="1" customWidth="1"/>
    <col min="7732" max="7734" width="2.33203125" style="1"/>
    <col min="7735" max="7735" width="5.5546875" style="1" customWidth="1"/>
    <col min="7736" max="7742" width="2.33203125" style="1"/>
    <col min="7743" max="7743" width="4.88671875" style="1" bestFit="1" customWidth="1"/>
    <col min="7744" max="7938" width="2.33203125" style="1"/>
    <col min="7939" max="7939" width="1.5546875" style="1" customWidth="1"/>
    <col min="7940" max="7941" width="2.33203125" style="1" customWidth="1"/>
    <col min="7942" max="7942" width="3.33203125" style="1" customWidth="1"/>
    <col min="7943" max="7944" width="2.33203125" style="1" customWidth="1"/>
    <col min="7945" max="7949" width="3.77734375" style="1" customWidth="1"/>
    <col min="7950" max="7950" width="1.88671875" style="1" customWidth="1"/>
    <col min="7951" max="7952" width="1.77734375" style="1" customWidth="1"/>
    <col min="7953" max="7953" width="2.21875" style="1" customWidth="1"/>
    <col min="7954" max="7954" width="7.77734375" style="1" customWidth="1"/>
    <col min="7955" max="7960" width="3.77734375" style="1" customWidth="1"/>
    <col min="7961" max="7961" width="7.77734375" style="1" customWidth="1"/>
    <col min="7962" max="7967" width="3.77734375" style="1" customWidth="1"/>
    <col min="7968" max="7968" width="1.88671875" style="1" customWidth="1"/>
    <col min="7969" max="7978" width="2.33203125" style="1"/>
    <col min="7979" max="7979" width="5.33203125" style="1" customWidth="1"/>
    <col min="7980" max="7980" width="5.5546875" style="1" customWidth="1"/>
    <col min="7981" max="7986" width="2.33203125" style="1"/>
    <col min="7987" max="7987" width="14" style="1" customWidth="1"/>
    <col min="7988" max="7990" width="2.33203125" style="1"/>
    <col min="7991" max="7991" width="5.5546875" style="1" customWidth="1"/>
    <col min="7992" max="7998" width="2.33203125" style="1"/>
    <col min="7999" max="7999" width="4.88671875" style="1" bestFit="1" customWidth="1"/>
    <col min="8000" max="8194" width="2.33203125" style="1"/>
    <col min="8195" max="8195" width="1.5546875" style="1" customWidth="1"/>
    <col min="8196" max="8197" width="2.33203125" style="1" customWidth="1"/>
    <col min="8198" max="8198" width="3.33203125" style="1" customWidth="1"/>
    <col min="8199" max="8200" width="2.33203125" style="1" customWidth="1"/>
    <col min="8201" max="8205" width="3.77734375" style="1" customWidth="1"/>
    <col min="8206" max="8206" width="1.88671875" style="1" customWidth="1"/>
    <col min="8207" max="8208" width="1.77734375" style="1" customWidth="1"/>
    <col min="8209" max="8209" width="2.21875" style="1" customWidth="1"/>
    <col min="8210" max="8210" width="7.77734375" style="1" customWidth="1"/>
    <col min="8211" max="8216" width="3.77734375" style="1" customWidth="1"/>
    <col min="8217" max="8217" width="7.77734375" style="1" customWidth="1"/>
    <col min="8218" max="8223" width="3.77734375" style="1" customWidth="1"/>
    <col min="8224" max="8224" width="1.88671875" style="1" customWidth="1"/>
    <col min="8225" max="8234" width="2.33203125" style="1"/>
    <col min="8235" max="8235" width="5.33203125" style="1" customWidth="1"/>
    <col min="8236" max="8236" width="5.5546875" style="1" customWidth="1"/>
    <col min="8237" max="8242" width="2.33203125" style="1"/>
    <col min="8243" max="8243" width="14" style="1" customWidth="1"/>
    <col min="8244" max="8246" width="2.33203125" style="1"/>
    <col min="8247" max="8247" width="5.5546875" style="1" customWidth="1"/>
    <col min="8248" max="8254" width="2.33203125" style="1"/>
    <col min="8255" max="8255" width="4.88671875" style="1" bestFit="1" customWidth="1"/>
    <col min="8256" max="8450" width="2.33203125" style="1"/>
    <col min="8451" max="8451" width="1.5546875" style="1" customWidth="1"/>
    <col min="8452" max="8453" width="2.33203125" style="1" customWidth="1"/>
    <col min="8454" max="8454" width="3.33203125" style="1" customWidth="1"/>
    <col min="8455" max="8456" width="2.33203125" style="1" customWidth="1"/>
    <col min="8457" max="8461" width="3.77734375" style="1" customWidth="1"/>
    <col min="8462" max="8462" width="1.88671875" style="1" customWidth="1"/>
    <col min="8463" max="8464" width="1.77734375" style="1" customWidth="1"/>
    <col min="8465" max="8465" width="2.21875" style="1" customWidth="1"/>
    <col min="8466" max="8466" width="7.77734375" style="1" customWidth="1"/>
    <col min="8467" max="8472" width="3.77734375" style="1" customWidth="1"/>
    <col min="8473" max="8473" width="7.77734375" style="1" customWidth="1"/>
    <col min="8474" max="8479" width="3.77734375" style="1" customWidth="1"/>
    <col min="8480" max="8480" width="1.88671875" style="1" customWidth="1"/>
    <col min="8481" max="8490" width="2.33203125" style="1"/>
    <col min="8491" max="8491" width="5.33203125" style="1" customWidth="1"/>
    <col min="8492" max="8492" width="5.5546875" style="1" customWidth="1"/>
    <col min="8493" max="8498" width="2.33203125" style="1"/>
    <col min="8499" max="8499" width="14" style="1" customWidth="1"/>
    <col min="8500" max="8502" width="2.33203125" style="1"/>
    <col min="8503" max="8503" width="5.5546875" style="1" customWidth="1"/>
    <col min="8504" max="8510" width="2.33203125" style="1"/>
    <col min="8511" max="8511" width="4.88671875" style="1" bestFit="1" customWidth="1"/>
    <col min="8512" max="8706" width="2.33203125" style="1"/>
    <col min="8707" max="8707" width="1.5546875" style="1" customWidth="1"/>
    <col min="8708" max="8709" width="2.33203125" style="1" customWidth="1"/>
    <col min="8710" max="8710" width="3.33203125" style="1" customWidth="1"/>
    <col min="8711" max="8712" width="2.33203125" style="1" customWidth="1"/>
    <col min="8713" max="8717" width="3.77734375" style="1" customWidth="1"/>
    <col min="8718" max="8718" width="1.88671875" style="1" customWidth="1"/>
    <col min="8719" max="8720" width="1.77734375" style="1" customWidth="1"/>
    <col min="8721" max="8721" width="2.21875" style="1" customWidth="1"/>
    <col min="8722" max="8722" width="7.77734375" style="1" customWidth="1"/>
    <col min="8723" max="8728" width="3.77734375" style="1" customWidth="1"/>
    <col min="8729" max="8729" width="7.77734375" style="1" customWidth="1"/>
    <col min="8730" max="8735" width="3.77734375" style="1" customWidth="1"/>
    <col min="8736" max="8736" width="1.88671875" style="1" customWidth="1"/>
    <col min="8737" max="8746" width="2.33203125" style="1"/>
    <col min="8747" max="8747" width="5.33203125" style="1" customWidth="1"/>
    <col min="8748" max="8748" width="5.5546875" style="1" customWidth="1"/>
    <col min="8749" max="8754" width="2.33203125" style="1"/>
    <col min="8755" max="8755" width="14" style="1" customWidth="1"/>
    <col min="8756" max="8758" width="2.33203125" style="1"/>
    <col min="8759" max="8759" width="5.5546875" style="1" customWidth="1"/>
    <col min="8760" max="8766" width="2.33203125" style="1"/>
    <col min="8767" max="8767" width="4.88671875" style="1" bestFit="1" customWidth="1"/>
    <col min="8768" max="8962" width="2.33203125" style="1"/>
    <col min="8963" max="8963" width="1.5546875" style="1" customWidth="1"/>
    <col min="8964" max="8965" width="2.33203125" style="1" customWidth="1"/>
    <col min="8966" max="8966" width="3.33203125" style="1" customWidth="1"/>
    <col min="8967" max="8968" width="2.33203125" style="1" customWidth="1"/>
    <col min="8969" max="8973" width="3.77734375" style="1" customWidth="1"/>
    <col min="8974" max="8974" width="1.88671875" style="1" customWidth="1"/>
    <col min="8975" max="8976" width="1.77734375" style="1" customWidth="1"/>
    <col min="8977" max="8977" width="2.21875" style="1" customWidth="1"/>
    <col min="8978" max="8978" width="7.77734375" style="1" customWidth="1"/>
    <col min="8979" max="8984" width="3.77734375" style="1" customWidth="1"/>
    <col min="8985" max="8985" width="7.77734375" style="1" customWidth="1"/>
    <col min="8986" max="8991" width="3.77734375" style="1" customWidth="1"/>
    <col min="8992" max="8992" width="1.88671875" style="1" customWidth="1"/>
    <col min="8993" max="9002" width="2.33203125" style="1"/>
    <col min="9003" max="9003" width="5.33203125" style="1" customWidth="1"/>
    <col min="9004" max="9004" width="5.5546875" style="1" customWidth="1"/>
    <col min="9005" max="9010" width="2.33203125" style="1"/>
    <col min="9011" max="9011" width="14" style="1" customWidth="1"/>
    <col min="9012" max="9014" width="2.33203125" style="1"/>
    <col min="9015" max="9015" width="5.5546875" style="1" customWidth="1"/>
    <col min="9016" max="9022" width="2.33203125" style="1"/>
    <col min="9023" max="9023" width="4.88671875" style="1" bestFit="1" customWidth="1"/>
    <col min="9024" max="9218" width="2.33203125" style="1"/>
    <col min="9219" max="9219" width="1.5546875" style="1" customWidth="1"/>
    <col min="9220" max="9221" width="2.33203125" style="1" customWidth="1"/>
    <col min="9222" max="9222" width="3.33203125" style="1" customWidth="1"/>
    <col min="9223" max="9224" width="2.33203125" style="1" customWidth="1"/>
    <col min="9225" max="9229" width="3.77734375" style="1" customWidth="1"/>
    <col min="9230" max="9230" width="1.88671875" style="1" customWidth="1"/>
    <col min="9231" max="9232" width="1.77734375" style="1" customWidth="1"/>
    <col min="9233" max="9233" width="2.21875" style="1" customWidth="1"/>
    <col min="9234" max="9234" width="7.77734375" style="1" customWidth="1"/>
    <col min="9235" max="9240" width="3.77734375" style="1" customWidth="1"/>
    <col min="9241" max="9241" width="7.77734375" style="1" customWidth="1"/>
    <col min="9242" max="9247" width="3.77734375" style="1" customWidth="1"/>
    <col min="9248" max="9248" width="1.88671875" style="1" customWidth="1"/>
    <col min="9249" max="9258" width="2.33203125" style="1"/>
    <col min="9259" max="9259" width="5.33203125" style="1" customWidth="1"/>
    <col min="9260" max="9260" width="5.5546875" style="1" customWidth="1"/>
    <col min="9261" max="9266" width="2.33203125" style="1"/>
    <col min="9267" max="9267" width="14" style="1" customWidth="1"/>
    <col min="9268" max="9270" width="2.33203125" style="1"/>
    <col min="9271" max="9271" width="5.5546875" style="1" customWidth="1"/>
    <col min="9272" max="9278" width="2.33203125" style="1"/>
    <col min="9279" max="9279" width="4.88671875" style="1" bestFit="1" customWidth="1"/>
    <col min="9280" max="9474" width="2.33203125" style="1"/>
    <col min="9475" max="9475" width="1.5546875" style="1" customWidth="1"/>
    <col min="9476" max="9477" width="2.33203125" style="1" customWidth="1"/>
    <col min="9478" max="9478" width="3.33203125" style="1" customWidth="1"/>
    <col min="9479" max="9480" width="2.33203125" style="1" customWidth="1"/>
    <col min="9481" max="9485" width="3.77734375" style="1" customWidth="1"/>
    <col min="9486" max="9486" width="1.88671875" style="1" customWidth="1"/>
    <col min="9487" max="9488" width="1.77734375" style="1" customWidth="1"/>
    <col min="9489" max="9489" width="2.21875" style="1" customWidth="1"/>
    <col min="9490" max="9490" width="7.77734375" style="1" customWidth="1"/>
    <col min="9491" max="9496" width="3.77734375" style="1" customWidth="1"/>
    <col min="9497" max="9497" width="7.77734375" style="1" customWidth="1"/>
    <col min="9498" max="9503" width="3.77734375" style="1" customWidth="1"/>
    <col min="9504" max="9504" width="1.88671875" style="1" customWidth="1"/>
    <col min="9505" max="9514" width="2.33203125" style="1"/>
    <col min="9515" max="9515" width="5.33203125" style="1" customWidth="1"/>
    <col min="9516" max="9516" width="5.5546875" style="1" customWidth="1"/>
    <col min="9517" max="9522" width="2.33203125" style="1"/>
    <col min="9523" max="9523" width="14" style="1" customWidth="1"/>
    <col min="9524" max="9526" width="2.33203125" style="1"/>
    <col min="9527" max="9527" width="5.5546875" style="1" customWidth="1"/>
    <col min="9528" max="9534" width="2.33203125" style="1"/>
    <col min="9535" max="9535" width="4.88671875" style="1" bestFit="1" customWidth="1"/>
    <col min="9536" max="9730" width="2.33203125" style="1"/>
    <col min="9731" max="9731" width="1.5546875" style="1" customWidth="1"/>
    <col min="9732" max="9733" width="2.33203125" style="1" customWidth="1"/>
    <col min="9734" max="9734" width="3.33203125" style="1" customWidth="1"/>
    <col min="9735" max="9736" width="2.33203125" style="1" customWidth="1"/>
    <col min="9737" max="9741" width="3.77734375" style="1" customWidth="1"/>
    <col min="9742" max="9742" width="1.88671875" style="1" customWidth="1"/>
    <col min="9743" max="9744" width="1.77734375" style="1" customWidth="1"/>
    <col min="9745" max="9745" width="2.21875" style="1" customWidth="1"/>
    <col min="9746" max="9746" width="7.77734375" style="1" customWidth="1"/>
    <col min="9747" max="9752" width="3.77734375" style="1" customWidth="1"/>
    <col min="9753" max="9753" width="7.77734375" style="1" customWidth="1"/>
    <col min="9754" max="9759" width="3.77734375" style="1" customWidth="1"/>
    <col min="9760" max="9760" width="1.88671875" style="1" customWidth="1"/>
    <col min="9761" max="9770" width="2.33203125" style="1"/>
    <col min="9771" max="9771" width="5.33203125" style="1" customWidth="1"/>
    <col min="9772" max="9772" width="5.5546875" style="1" customWidth="1"/>
    <col min="9773" max="9778" width="2.33203125" style="1"/>
    <col min="9779" max="9779" width="14" style="1" customWidth="1"/>
    <col min="9780" max="9782" width="2.33203125" style="1"/>
    <col min="9783" max="9783" width="5.5546875" style="1" customWidth="1"/>
    <col min="9784" max="9790" width="2.33203125" style="1"/>
    <col min="9791" max="9791" width="4.88671875" style="1" bestFit="1" customWidth="1"/>
    <col min="9792" max="9986" width="2.33203125" style="1"/>
    <col min="9987" max="9987" width="1.5546875" style="1" customWidth="1"/>
    <col min="9988" max="9989" width="2.33203125" style="1" customWidth="1"/>
    <col min="9990" max="9990" width="3.33203125" style="1" customWidth="1"/>
    <col min="9991" max="9992" width="2.33203125" style="1" customWidth="1"/>
    <col min="9993" max="9997" width="3.77734375" style="1" customWidth="1"/>
    <col min="9998" max="9998" width="1.88671875" style="1" customWidth="1"/>
    <col min="9999" max="10000" width="1.77734375" style="1" customWidth="1"/>
    <col min="10001" max="10001" width="2.21875" style="1" customWidth="1"/>
    <col min="10002" max="10002" width="7.77734375" style="1" customWidth="1"/>
    <col min="10003" max="10008" width="3.77734375" style="1" customWidth="1"/>
    <col min="10009" max="10009" width="7.77734375" style="1" customWidth="1"/>
    <col min="10010" max="10015" width="3.77734375" style="1" customWidth="1"/>
    <col min="10016" max="10016" width="1.88671875" style="1" customWidth="1"/>
    <col min="10017" max="10026" width="2.33203125" style="1"/>
    <col min="10027" max="10027" width="5.33203125" style="1" customWidth="1"/>
    <col min="10028" max="10028" width="5.5546875" style="1" customWidth="1"/>
    <col min="10029" max="10034" width="2.33203125" style="1"/>
    <col min="10035" max="10035" width="14" style="1" customWidth="1"/>
    <col min="10036" max="10038" width="2.33203125" style="1"/>
    <col min="10039" max="10039" width="5.5546875" style="1" customWidth="1"/>
    <col min="10040" max="10046" width="2.33203125" style="1"/>
    <col min="10047" max="10047" width="4.88671875" style="1" bestFit="1" customWidth="1"/>
    <col min="10048" max="10242" width="2.33203125" style="1"/>
    <col min="10243" max="10243" width="1.5546875" style="1" customWidth="1"/>
    <col min="10244" max="10245" width="2.33203125" style="1" customWidth="1"/>
    <col min="10246" max="10246" width="3.33203125" style="1" customWidth="1"/>
    <col min="10247" max="10248" width="2.33203125" style="1" customWidth="1"/>
    <col min="10249" max="10253" width="3.77734375" style="1" customWidth="1"/>
    <col min="10254" max="10254" width="1.88671875" style="1" customWidth="1"/>
    <col min="10255" max="10256" width="1.77734375" style="1" customWidth="1"/>
    <col min="10257" max="10257" width="2.21875" style="1" customWidth="1"/>
    <col min="10258" max="10258" width="7.77734375" style="1" customWidth="1"/>
    <col min="10259" max="10264" width="3.77734375" style="1" customWidth="1"/>
    <col min="10265" max="10265" width="7.77734375" style="1" customWidth="1"/>
    <col min="10266" max="10271" width="3.77734375" style="1" customWidth="1"/>
    <col min="10272" max="10272" width="1.88671875" style="1" customWidth="1"/>
    <col min="10273" max="10282" width="2.33203125" style="1"/>
    <col min="10283" max="10283" width="5.33203125" style="1" customWidth="1"/>
    <col min="10284" max="10284" width="5.5546875" style="1" customWidth="1"/>
    <col min="10285" max="10290" width="2.33203125" style="1"/>
    <col min="10291" max="10291" width="14" style="1" customWidth="1"/>
    <col min="10292" max="10294" width="2.33203125" style="1"/>
    <col min="10295" max="10295" width="5.5546875" style="1" customWidth="1"/>
    <col min="10296" max="10302" width="2.33203125" style="1"/>
    <col min="10303" max="10303" width="4.88671875" style="1" bestFit="1" customWidth="1"/>
    <col min="10304" max="10498" width="2.33203125" style="1"/>
    <col min="10499" max="10499" width="1.5546875" style="1" customWidth="1"/>
    <col min="10500" max="10501" width="2.33203125" style="1" customWidth="1"/>
    <col min="10502" max="10502" width="3.33203125" style="1" customWidth="1"/>
    <col min="10503" max="10504" width="2.33203125" style="1" customWidth="1"/>
    <col min="10505" max="10509" width="3.77734375" style="1" customWidth="1"/>
    <col min="10510" max="10510" width="1.88671875" style="1" customWidth="1"/>
    <col min="10511" max="10512" width="1.77734375" style="1" customWidth="1"/>
    <col min="10513" max="10513" width="2.21875" style="1" customWidth="1"/>
    <col min="10514" max="10514" width="7.77734375" style="1" customWidth="1"/>
    <col min="10515" max="10520" width="3.77734375" style="1" customWidth="1"/>
    <col min="10521" max="10521" width="7.77734375" style="1" customWidth="1"/>
    <col min="10522" max="10527" width="3.77734375" style="1" customWidth="1"/>
    <col min="10528" max="10528" width="1.88671875" style="1" customWidth="1"/>
    <col min="10529" max="10538" width="2.33203125" style="1"/>
    <col min="10539" max="10539" width="5.33203125" style="1" customWidth="1"/>
    <col min="10540" max="10540" width="5.5546875" style="1" customWidth="1"/>
    <col min="10541" max="10546" width="2.33203125" style="1"/>
    <col min="10547" max="10547" width="14" style="1" customWidth="1"/>
    <col min="10548" max="10550" width="2.33203125" style="1"/>
    <col min="10551" max="10551" width="5.5546875" style="1" customWidth="1"/>
    <col min="10552" max="10558" width="2.33203125" style="1"/>
    <col min="10559" max="10559" width="4.88671875" style="1" bestFit="1" customWidth="1"/>
    <col min="10560" max="10754" width="2.33203125" style="1"/>
    <col min="10755" max="10755" width="1.5546875" style="1" customWidth="1"/>
    <col min="10756" max="10757" width="2.33203125" style="1" customWidth="1"/>
    <col min="10758" max="10758" width="3.33203125" style="1" customWidth="1"/>
    <col min="10759" max="10760" width="2.33203125" style="1" customWidth="1"/>
    <col min="10761" max="10765" width="3.77734375" style="1" customWidth="1"/>
    <col min="10766" max="10766" width="1.88671875" style="1" customWidth="1"/>
    <col min="10767" max="10768" width="1.77734375" style="1" customWidth="1"/>
    <col min="10769" max="10769" width="2.21875" style="1" customWidth="1"/>
    <col min="10770" max="10770" width="7.77734375" style="1" customWidth="1"/>
    <col min="10771" max="10776" width="3.77734375" style="1" customWidth="1"/>
    <col min="10777" max="10777" width="7.77734375" style="1" customWidth="1"/>
    <col min="10778" max="10783" width="3.77734375" style="1" customWidth="1"/>
    <col min="10784" max="10784" width="1.88671875" style="1" customWidth="1"/>
    <col min="10785" max="10794" width="2.33203125" style="1"/>
    <col min="10795" max="10795" width="5.33203125" style="1" customWidth="1"/>
    <col min="10796" max="10796" width="5.5546875" style="1" customWidth="1"/>
    <col min="10797" max="10802" width="2.33203125" style="1"/>
    <col min="10803" max="10803" width="14" style="1" customWidth="1"/>
    <col min="10804" max="10806" width="2.33203125" style="1"/>
    <col min="10807" max="10807" width="5.5546875" style="1" customWidth="1"/>
    <col min="10808" max="10814" width="2.33203125" style="1"/>
    <col min="10815" max="10815" width="4.88671875" style="1" bestFit="1" customWidth="1"/>
    <col min="10816" max="11010" width="2.33203125" style="1"/>
    <col min="11011" max="11011" width="1.5546875" style="1" customWidth="1"/>
    <col min="11012" max="11013" width="2.33203125" style="1" customWidth="1"/>
    <col min="11014" max="11014" width="3.33203125" style="1" customWidth="1"/>
    <col min="11015" max="11016" width="2.33203125" style="1" customWidth="1"/>
    <col min="11017" max="11021" width="3.77734375" style="1" customWidth="1"/>
    <col min="11022" max="11022" width="1.88671875" style="1" customWidth="1"/>
    <col min="11023" max="11024" width="1.77734375" style="1" customWidth="1"/>
    <col min="11025" max="11025" width="2.21875" style="1" customWidth="1"/>
    <col min="11026" max="11026" width="7.77734375" style="1" customWidth="1"/>
    <col min="11027" max="11032" width="3.77734375" style="1" customWidth="1"/>
    <col min="11033" max="11033" width="7.77734375" style="1" customWidth="1"/>
    <col min="11034" max="11039" width="3.77734375" style="1" customWidth="1"/>
    <col min="11040" max="11040" width="1.88671875" style="1" customWidth="1"/>
    <col min="11041" max="11050" width="2.33203125" style="1"/>
    <col min="11051" max="11051" width="5.33203125" style="1" customWidth="1"/>
    <col min="11052" max="11052" width="5.5546875" style="1" customWidth="1"/>
    <col min="11053" max="11058" width="2.33203125" style="1"/>
    <col min="11059" max="11059" width="14" style="1" customWidth="1"/>
    <col min="11060" max="11062" width="2.33203125" style="1"/>
    <col min="11063" max="11063" width="5.5546875" style="1" customWidth="1"/>
    <col min="11064" max="11070" width="2.33203125" style="1"/>
    <col min="11071" max="11071" width="4.88671875" style="1" bestFit="1" customWidth="1"/>
    <col min="11072" max="11266" width="2.33203125" style="1"/>
    <col min="11267" max="11267" width="1.5546875" style="1" customWidth="1"/>
    <col min="11268" max="11269" width="2.33203125" style="1" customWidth="1"/>
    <col min="11270" max="11270" width="3.33203125" style="1" customWidth="1"/>
    <col min="11271" max="11272" width="2.33203125" style="1" customWidth="1"/>
    <col min="11273" max="11277" width="3.77734375" style="1" customWidth="1"/>
    <col min="11278" max="11278" width="1.88671875" style="1" customWidth="1"/>
    <col min="11279" max="11280" width="1.77734375" style="1" customWidth="1"/>
    <col min="11281" max="11281" width="2.21875" style="1" customWidth="1"/>
    <col min="11282" max="11282" width="7.77734375" style="1" customWidth="1"/>
    <col min="11283" max="11288" width="3.77734375" style="1" customWidth="1"/>
    <col min="11289" max="11289" width="7.77734375" style="1" customWidth="1"/>
    <col min="11290" max="11295" width="3.77734375" style="1" customWidth="1"/>
    <col min="11296" max="11296" width="1.88671875" style="1" customWidth="1"/>
    <col min="11297" max="11306" width="2.33203125" style="1"/>
    <col min="11307" max="11307" width="5.33203125" style="1" customWidth="1"/>
    <col min="11308" max="11308" width="5.5546875" style="1" customWidth="1"/>
    <col min="11309" max="11314" width="2.33203125" style="1"/>
    <col min="11315" max="11315" width="14" style="1" customWidth="1"/>
    <col min="11316" max="11318" width="2.33203125" style="1"/>
    <col min="11319" max="11319" width="5.5546875" style="1" customWidth="1"/>
    <col min="11320" max="11326" width="2.33203125" style="1"/>
    <col min="11327" max="11327" width="4.88671875" style="1" bestFit="1" customWidth="1"/>
    <col min="11328" max="11522" width="2.33203125" style="1"/>
    <col min="11523" max="11523" width="1.5546875" style="1" customWidth="1"/>
    <col min="11524" max="11525" width="2.33203125" style="1" customWidth="1"/>
    <col min="11526" max="11526" width="3.33203125" style="1" customWidth="1"/>
    <col min="11527" max="11528" width="2.33203125" style="1" customWidth="1"/>
    <col min="11529" max="11533" width="3.77734375" style="1" customWidth="1"/>
    <col min="11534" max="11534" width="1.88671875" style="1" customWidth="1"/>
    <col min="11535" max="11536" width="1.77734375" style="1" customWidth="1"/>
    <col min="11537" max="11537" width="2.21875" style="1" customWidth="1"/>
    <col min="11538" max="11538" width="7.77734375" style="1" customWidth="1"/>
    <col min="11539" max="11544" width="3.77734375" style="1" customWidth="1"/>
    <col min="11545" max="11545" width="7.77734375" style="1" customWidth="1"/>
    <col min="11546" max="11551" width="3.77734375" style="1" customWidth="1"/>
    <col min="11552" max="11552" width="1.88671875" style="1" customWidth="1"/>
    <col min="11553" max="11562" width="2.33203125" style="1"/>
    <col min="11563" max="11563" width="5.33203125" style="1" customWidth="1"/>
    <col min="11564" max="11564" width="5.5546875" style="1" customWidth="1"/>
    <col min="11565" max="11570" width="2.33203125" style="1"/>
    <col min="11571" max="11571" width="14" style="1" customWidth="1"/>
    <col min="11572" max="11574" width="2.33203125" style="1"/>
    <col min="11575" max="11575" width="5.5546875" style="1" customWidth="1"/>
    <col min="11576" max="11582" width="2.33203125" style="1"/>
    <col min="11583" max="11583" width="4.88671875" style="1" bestFit="1" customWidth="1"/>
    <col min="11584" max="11778" width="2.33203125" style="1"/>
    <col min="11779" max="11779" width="1.5546875" style="1" customWidth="1"/>
    <col min="11780" max="11781" width="2.33203125" style="1" customWidth="1"/>
    <col min="11782" max="11782" width="3.33203125" style="1" customWidth="1"/>
    <col min="11783" max="11784" width="2.33203125" style="1" customWidth="1"/>
    <col min="11785" max="11789" width="3.77734375" style="1" customWidth="1"/>
    <col min="11790" max="11790" width="1.88671875" style="1" customWidth="1"/>
    <col min="11791" max="11792" width="1.77734375" style="1" customWidth="1"/>
    <col min="11793" max="11793" width="2.21875" style="1" customWidth="1"/>
    <col min="11794" max="11794" width="7.77734375" style="1" customWidth="1"/>
    <col min="11795" max="11800" width="3.77734375" style="1" customWidth="1"/>
    <col min="11801" max="11801" width="7.77734375" style="1" customWidth="1"/>
    <col min="11802" max="11807" width="3.77734375" style="1" customWidth="1"/>
    <col min="11808" max="11808" width="1.88671875" style="1" customWidth="1"/>
    <col min="11809" max="11818" width="2.33203125" style="1"/>
    <col min="11819" max="11819" width="5.33203125" style="1" customWidth="1"/>
    <col min="11820" max="11820" width="5.5546875" style="1" customWidth="1"/>
    <col min="11821" max="11826" width="2.33203125" style="1"/>
    <col min="11827" max="11827" width="14" style="1" customWidth="1"/>
    <col min="11828" max="11830" width="2.33203125" style="1"/>
    <col min="11831" max="11831" width="5.5546875" style="1" customWidth="1"/>
    <col min="11832" max="11838" width="2.33203125" style="1"/>
    <col min="11839" max="11839" width="4.88671875" style="1" bestFit="1" customWidth="1"/>
    <col min="11840" max="12034" width="2.33203125" style="1"/>
    <col min="12035" max="12035" width="1.5546875" style="1" customWidth="1"/>
    <col min="12036" max="12037" width="2.33203125" style="1" customWidth="1"/>
    <col min="12038" max="12038" width="3.33203125" style="1" customWidth="1"/>
    <col min="12039" max="12040" width="2.33203125" style="1" customWidth="1"/>
    <col min="12041" max="12045" width="3.77734375" style="1" customWidth="1"/>
    <col min="12046" max="12046" width="1.88671875" style="1" customWidth="1"/>
    <col min="12047" max="12048" width="1.77734375" style="1" customWidth="1"/>
    <col min="12049" max="12049" width="2.21875" style="1" customWidth="1"/>
    <col min="12050" max="12050" width="7.77734375" style="1" customWidth="1"/>
    <col min="12051" max="12056" width="3.77734375" style="1" customWidth="1"/>
    <col min="12057" max="12057" width="7.77734375" style="1" customWidth="1"/>
    <col min="12058" max="12063" width="3.77734375" style="1" customWidth="1"/>
    <col min="12064" max="12064" width="1.88671875" style="1" customWidth="1"/>
    <col min="12065" max="12074" width="2.33203125" style="1"/>
    <col min="12075" max="12075" width="5.33203125" style="1" customWidth="1"/>
    <col min="12076" max="12076" width="5.5546875" style="1" customWidth="1"/>
    <col min="12077" max="12082" width="2.33203125" style="1"/>
    <col min="12083" max="12083" width="14" style="1" customWidth="1"/>
    <col min="12084" max="12086" width="2.33203125" style="1"/>
    <col min="12087" max="12087" width="5.5546875" style="1" customWidth="1"/>
    <col min="12088" max="12094" width="2.33203125" style="1"/>
    <col min="12095" max="12095" width="4.88671875" style="1" bestFit="1" customWidth="1"/>
    <col min="12096" max="12290" width="2.33203125" style="1"/>
    <col min="12291" max="12291" width="1.5546875" style="1" customWidth="1"/>
    <col min="12292" max="12293" width="2.33203125" style="1" customWidth="1"/>
    <col min="12294" max="12294" width="3.33203125" style="1" customWidth="1"/>
    <col min="12295" max="12296" width="2.33203125" style="1" customWidth="1"/>
    <col min="12297" max="12301" width="3.77734375" style="1" customWidth="1"/>
    <col min="12302" max="12302" width="1.88671875" style="1" customWidth="1"/>
    <col min="12303" max="12304" width="1.77734375" style="1" customWidth="1"/>
    <col min="12305" max="12305" width="2.21875" style="1" customWidth="1"/>
    <col min="12306" max="12306" width="7.77734375" style="1" customWidth="1"/>
    <col min="12307" max="12312" width="3.77734375" style="1" customWidth="1"/>
    <col min="12313" max="12313" width="7.77734375" style="1" customWidth="1"/>
    <col min="12314" max="12319" width="3.77734375" style="1" customWidth="1"/>
    <col min="12320" max="12320" width="1.88671875" style="1" customWidth="1"/>
    <col min="12321" max="12330" width="2.33203125" style="1"/>
    <col min="12331" max="12331" width="5.33203125" style="1" customWidth="1"/>
    <col min="12332" max="12332" width="5.5546875" style="1" customWidth="1"/>
    <col min="12333" max="12338" width="2.33203125" style="1"/>
    <col min="12339" max="12339" width="14" style="1" customWidth="1"/>
    <col min="12340" max="12342" width="2.33203125" style="1"/>
    <col min="12343" max="12343" width="5.5546875" style="1" customWidth="1"/>
    <col min="12344" max="12350" width="2.33203125" style="1"/>
    <col min="12351" max="12351" width="4.88671875" style="1" bestFit="1" customWidth="1"/>
    <col min="12352" max="12546" width="2.33203125" style="1"/>
    <col min="12547" max="12547" width="1.5546875" style="1" customWidth="1"/>
    <col min="12548" max="12549" width="2.33203125" style="1" customWidth="1"/>
    <col min="12550" max="12550" width="3.33203125" style="1" customWidth="1"/>
    <col min="12551" max="12552" width="2.33203125" style="1" customWidth="1"/>
    <col min="12553" max="12557" width="3.77734375" style="1" customWidth="1"/>
    <col min="12558" max="12558" width="1.88671875" style="1" customWidth="1"/>
    <col min="12559" max="12560" width="1.77734375" style="1" customWidth="1"/>
    <col min="12561" max="12561" width="2.21875" style="1" customWidth="1"/>
    <col min="12562" max="12562" width="7.77734375" style="1" customWidth="1"/>
    <col min="12563" max="12568" width="3.77734375" style="1" customWidth="1"/>
    <col min="12569" max="12569" width="7.77734375" style="1" customWidth="1"/>
    <col min="12570" max="12575" width="3.77734375" style="1" customWidth="1"/>
    <col min="12576" max="12576" width="1.88671875" style="1" customWidth="1"/>
    <col min="12577" max="12586" width="2.33203125" style="1"/>
    <col min="12587" max="12587" width="5.33203125" style="1" customWidth="1"/>
    <col min="12588" max="12588" width="5.5546875" style="1" customWidth="1"/>
    <col min="12589" max="12594" width="2.33203125" style="1"/>
    <col min="12595" max="12595" width="14" style="1" customWidth="1"/>
    <col min="12596" max="12598" width="2.33203125" style="1"/>
    <col min="12599" max="12599" width="5.5546875" style="1" customWidth="1"/>
    <col min="12600" max="12606" width="2.33203125" style="1"/>
    <col min="12607" max="12607" width="4.88671875" style="1" bestFit="1" customWidth="1"/>
    <col min="12608" max="12802" width="2.33203125" style="1"/>
    <col min="12803" max="12803" width="1.5546875" style="1" customWidth="1"/>
    <col min="12804" max="12805" width="2.33203125" style="1" customWidth="1"/>
    <col min="12806" max="12806" width="3.33203125" style="1" customWidth="1"/>
    <col min="12807" max="12808" width="2.33203125" style="1" customWidth="1"/>
    <col min="12809" max="12813" width="3.77734375" style="1" customWidth="1"/>
    <col min="12814" max="12814" width="1.88671875" style="1" customWidth="1"/>
    <col min="12815" max="12816" width="1.77734375" style="1" customWidth="1"/>
    <col min="12817" max="12817" width="2.21875" style="1" customWidth="1"/>
    <col min="12818" max="12818" width="7.77734375" style="1" customWidth="1"/>
    <col min="12819" max="12824" width="3.77734375" style="1" customWidth="1"/>
    <col min="12825" max="12825" width="7.77734375" style="1" customWidth="1"/>
    <col min="12826" max="12831" width="3.77734375" style="1" customWidth="1"/>
    <col min="12832" max="12832" width="1.88671875" style="1" customWidth="1"/>
    <col min="12833" max="12842" width="2.33203125" style="1"/>
    <col min="12843" max="12843" width="5.33203125" style="1" customWidth="1"/>
    <col min="12844" max="12844" width="5.5546875" style="1" customWidth="1"/>
    <col min="12845" max="12850" width="2.33203125" style="1"/>
    <col min="12851" max="12851" width="14" style="1" customWidth="1"/>
    <col min="12852" max="12854" width="2.33203125" style="1"/>
    <col min="12855" max="12855" width="5.5546875" style="1" customWidth="1"/>
    <col min="12856" max="12862" width="2.33203125" style="1"/>
    <col min="12863" max="12863" width="4.88671875" style="1" bestFit="1" customWidth="1"/>
    <col min="12864" max="13058" width="2.33203125" style="1"/>
    <col min="13059" max="13059" width="1.5546875" style="1" customWidth="1"/>
    <col min="13060" max="13061" width="2.33203125" style="1" customWidth="1"/>
    <col min="13062" max="13062" width="3.33203125" style="1" customWidth="1"/>
    <col min="13063" max="13064" width="2.33203125" style="1" customWidth="1"/>
    <col min="13065" max="13069" width="3.77734375" style="1" customWidth="1"/>
    <col min="13070" max="13070" width="1.88671875" style="1" customWidth="1"/>
    <col min="13071" max="13072" width="1.77734375" style="1" customWidth="1"/>
    <col min="13073" max="13073" width="2.21875" style="1" customWidth="1"/>
    <col min="13074" max="13074" width="7.77734375" style="1" customWidth="1"/>
    <col min="13075" max="13080" width="3.77734375" style="1" customWidth="1"/>
    <col min="13081" max="13081" width="7.77734375" style="1" customWidth="1"/>
    <col min="13082" max="13087" width="3.77734375" style="1" customWidth="1"/>
    <col min="13088" max="13088" width="1.88671875" style="1" customWidth="1"/>
    <col min="13089" max="13098" width="2.33203125" style="1"/>
    <col min="13099" max="13099" width="5.33203125" style="1" customWidth="1"/>
    <col min="13100" max="13100" width="5.5546875" style="1" customWidth="1"/>
    <col min="13101" max="13106" width="2.33203125" style="1"/>
    <col min="13107" max="13107" width="14" style="1" customWidth="1"/>
    <col min="13108" max="13110" width="2.33203125" style="1"/>
    <col min="13111" max="13111" width="5.5546875" style="1" customWidth="1"/>
    <col min="13112" max="13118" width="2.33203125" style="1"/>
    <col min="13119" max="13119" width="4.88671875" style="1" bestFit="1" customWidth="1"/>
    <col min="13120" max="13314" width="2.33203125" style="1"/>
    <col min="13315" max="13315" width="1.5546875" style="1" customWidth="1"/>
    <col min="13316" max="13317" width="2.33203125" style="1" customWidth="1"/>
    <col min="13318" max="13318" width="3.33203125" style="1" customWidth="1"/>
    <col min="13319" max="13320" width="2.33203125" style="1" customWidth="1"/>
    <col min="13321" max="13325" width="3.77734375" style="1" customWidth="1"/>
    <col min="13326" max="13326" width="1.88671875" style="1" customWidth="1"/>
    <col min="13327" max="13328" width="1.77734375" style="1" customWidth="1"/>
    <col min="13329" max="13329" width="2.21875" style="1" customWidth="1"/>
    <col min="13330" max="13330" width="7.77734375" style="1" customWidth="1"/>
    <col min="13331" max="13336" width="3.77734375" style="1" customWidth="1"/>
    <col min="13337" max="13337" width="7.77734375" style="1" customWidth="1"/>
    <col min="13338" max="13343" width="3.77734375" style="1" customWidth="1"/>
    <col min="13344" max="13344" width="1.88671875" style="1" customWidth="1"/>
    <col min="13345" max="13354" width="2.33203125" style="1"/>
    <col min="13355" max="13355" width="5.33203125" style="1" customWidth="1"/>
    <col min="13356" max="13356" width="5.5546875" style="1" customWidth="1"/>
    <col min="13357" max="13362" width="2.33203125" style="1"/>
    <col min="13363" max="13363" width="14" style="1" customWidth="1"/>
    <col min="13364" max="13366" width="2.33203125" style="1"/>
    <col min="13367" max="13367" width="5.5546875" style="1" customWidth="1"/>
    <col min="13368" max="13374" width="2.33203125" style="1"/>
    <col min="13375" max="13375" width="4.88671875" style="1" bestFit="1" customWidth="1"/>
    <col min="13376" max="13570" width="2.33203125" style="1"/>
    <col min="13571" max="13571" width="1.5546875" style="1" customWidth="1"/>
    <col min="13572" max="13573" width="2.33203125" style="1" customWidth="1"/>
    <col min="13574" max="13574" width="3.33203125" style="1" customWidth="1"/>
    <col min="13575" max="13576" width="2.33203125" style="1" customWidth="1"/>
    <col min="13577" max="13581" width="3.77734375" style="1" customWidth="1"/>
    <col min="13582" max="13582" width="1.88671875" style="1" customWidth="1"/>
    <col min="13583" max="13584" width="1.77734375" style="1" customWidth="1"/>
    <col min="13585" max="13585" width="2.21875" style="1" customWidth="1"/>
    <col min="13586" max="13586" width="7.77734375" style="1" customWidth="1"/>
    <col min="13587" max="13592" width="3.77734375" style="1" customWidth="1"/>
    <col min="13593" max="13593" width="7.77734375" style="1" customWidth="1"/>
    <col min="13594" max="13599" width="3.77734375" style="1" customWidth="1"/>
    <col min="13600" max="13600" width="1.88671875" style="1" customWidth="1"/>
    <col min="13601" max="13610" width="2.33203125" style="1"/>
    <col min="13611" max="13611" width="5.33203125" style="1" customWidth="1"/>
    <col min="13612" max="13612" width="5.5546875" style="1" customWidth="1"/>
    <col min="13613" max="13618" width="2.33203125" style="1"/>
    <col min="13619" max="13619" width="14" style="1" customWidth="1"/>
    <col min="13620" max="13622" width="2.33203125" style="1"/>
    <col min="13623" max="13623" width="5.5546875" style="1" customWidth="1"/>
    <col min="13624" max="13630" width="2.33203125" style="1"/>
    <col min="13631" max="13631" width="4.88671875" style="1" bestFit="1" customWidth="1"/>
    <col min="13632" max="13826" width="2.33203125" style="1"/>
    <col min="13827" max="13827" width="1.5546875" style="1" customWidth="1"/>
    <col min="13828" max="13829" width="2.33203125" style="1" customWidth="1"/>
    <col min="13830" max="13830" width="3.33203125" style="1" customWidth="1"/>
    <col min="13831" max="13832" width="2.33203125" style="1" customWidth="1"/>
    <col min="13833" max="13837" width="3.77734375" style="1" customWidth="1"/>
    <col min="13838" max="13838" width="1.88671875" style="1" customWidth="1"/>
    <col min="13839" max="13840" width="1.77734375" style="1" customWidth="1"/>
    <col min="13841" max="13841" width="2.21875" style="1" customWidth="1"/>
    <col min="13842" max="13842" width="7.77734375" style="1" customWidth="1"/>
    <col min="13843" max="13848" width="3.77734375" style="1" customWidth="1"/>
    <col min="13849" max="13849" width="7.77734375" style="1" customWidth="1"/>
    <col min="13850" max="13855" width="3.77734375" style="1" customWidth="1"/>
    <col min="13856" max="13856" width="1.88671875" style="1" customWidth="1"/>
    <col min="13857" max="13866" width="2.33203125" style="1"/>
    <col min="13867" max="13867" width="5.33203125" style="1" customWidth="1"/>
    <col min="13868" max="13868" width="5.5546875" style="1" customWidth="1"/>
    <col min="13869" max="13874" width="2.33203125" style="1"/>
    <col min="13875" max="13875" width="14" style="1" customWidth="1"/>
    <col min="13876" max="13878" width="2.33203125" style="1"/>
    <col min="13879" max="13879" width="5.5546875" style="1" customWidth="1"/>
    <col min="13880" max="13886" width="2.33203125" style="1"/>
    <col min="13887" max="13887" width="4.88671875" style="1" bestFit="1" customWidth="1"/>
    <col min="13888" max="14082" width="2.33203125" style="1"/>
    <col min="14083" max="14083" width="1.5546875" style="1" customWidth="1"/>
    <col min="14084" max="14085" width="2.33203125" style="1" customWidth="1"/>
    <col min="14086" max="14086" width="3.33203125" style="1" customWidth="1"/>
    <col min="14087" max="14088" width="2.33203125" style="1" customWidth="1"/>
    <col min="14089" max="14093" width="3.77734375" style="1" customWidth="1"/>
    <col min="14094" max="14094" width="1.88671875" style="1" customWidth="1"/>
    <col min="14095" max="14096" width="1.77734375" style="1" customWidth="1"/>
    <col min="14097" max="14097" width="2.21875" style="1" customWidth="1"/>
    <col min="14098" max="14098" width="7.77734375" style="1" customWidth="1"/>
    <col min="14099" max="14104" width="3.77734375" style="1" customWidth="1"/>
    <col min="14105" max="14105" width="7.77734375" style="1" customWidth="1"/>
    <col min="14106" max="14111" width="3.77734375" style="1" customWidth="1"/>
    <col min="14112" max="14112" width="1.88671875" style="1" customWidth="1"/>
    <col min="14113" max="14122" width="2.33203125" style="1"/>
    <col min="14123" max="14123" width="5.33203125" style="1" customWidth="1"/>
    <col min="14124" max="14124" width="5.5546875" style="1" customWidth="1"/>
    <col min="14125" max="14130" width="2.33203125" style="1"/>
    <col min="14131" max="14131" width="14" style="1" customWidth="1"/>
    <col min="14132" max="14134" width="2.33203125" style="1"/>
    <col min="14135" max="14135" width="5.5546875" style="1" customWidth="1"/>
    <col min="14136" max="14142" width="2.33203125" style="1"/>
    <col min="14143" max="14143" width="4.88671875" style="1" bestFit="1" customWidth="1"/>
    <col min="14144" max="14338" width="2.33203125" style="1"/>
    <col min="14339" max="14339" width="1.5546875" style="1" customWidth="1"/>
    <col min="14340" max="14341" width="2.33203125" style="1" customWidth="1"/>
    <col min="14342" max="14342" width="3.33203125" style="1" customWidth="1"/>
    <col min="14343" max="14344" width="2.33203125" style="1" customWidth="1"/>
    <col min="14345" max="14349" width="3.77734375" style="1" customWidth="1"/>
    <col min="14350" max="14350" width="1.88671875" style="1" customWidth="1"/>
    <col min="14351" max="14352" width="1.77734375" style="1" customWidth="1"/>
    <col min="14353" max="14353" width="2.21875" style="1" customWidth="1"/>
    <col min="14354" max="14354" width="7.77734375" style="1" customWidth="1"/>
    <col min="14355" max="14360" width="3.77734375" style="1" customWidth="1"/>
    <col min="14361" max="14361" width="7.77734375" style="1" customWidth="1"/>
    <col min="14362" max="14367" width="3.77734375" style="1" customWidth="1"/>
    <col min="14368" max="14368" width="1.88671875" style="1" customWidth="1"/>
    <col min="14369" max="14378" width="2.33203125" style="1"/>
    <col min="14379" max="14379" width="5.33203125" style="1" customWidth="1"/>
    <col min="14380" max="14380" width="5.5546875" style="1" customWidth="1"/>
    <col min="14381" max="14386" width="2.33203125" style="1"/>
    <col min="14387" max="14387" width="14" style="1" customWidth="1"/>
    <col min="14388" max="14390" width="2.33203125" style="1"/>
    <col min="14391" max="14391" width="5.5546875" style="1" customWidth="1"/>
    <col min="14392" max="14398" width="2.33203125" style="1"/>
    <col min="14399" max="14399" width="4.88671875" style="1" bestFit="1" customWidth="1"/>
    <col min="14400" max="14594" width="2.33203125" style="1"/>
    <col min="14595" max="14595" width="1.5546875" style="1" customWidth="1"/>
    <col min="14596" max="14597" width="2.33203125" style="1" customWidth="1"/>
    <col min="14598" max="14598" width="3.33203125" style="1" customWidth="1"/>
    <col min="14599" max="14600" width="2.33203125" style="1" customWidth="1"/>
    <col min="14601" max="14605" width="3.77734375" style="1" customWidth="1"/>
    <col min="14606" max="14606" width="1.88671875" style="1" customWidth="1"/>
    <col min="14607" max="14608" width="1.77734375" style="1" customWidth="1"/>
    <col min="14609" max="14609" width="2.21875" style="1" customWidth="1"/>
    <col min="14610" max="14610" width="7.77734375" style="1" customWidth="1"/>
    <col min="14611" max="14616" width="3.77734375" style="1" customWidth="1"/>
    <col min="14617" max="14617" width="7.77734375" style="1" customWidth="1"/>
    <col min="14618" max="14623" width="3.77734375" style="1" customWidth="1"/>
    <col min="14624" max="14624" width="1.88671875" style="1" customWidth="1"/>
    <col min="14625" max="14634" width="2.33203125" style="1"/>
    <col min="14635" max="14635" width="5.33203125" style="1" customWidth="1"/>
    <col min="14636" max="14636" width="5.5546875" style="1" customWidth="1"/>
    <col min="14637" max="14642" width="2.33203125" style="1"/>
    <col min="14643" max="14643" width="14" style="1" customWidth="1"/>
    <col min="14644" max="14646" width="2.33203125" style="1"/>
    <col min="14647" max="14647" width="5.5546875" style="1" customWidth="1"/>
    <col min="14648" max="14654" width="2.33203125" style="1"/>
    <col min="14655" max="14655" width="4.88671875" style="1" bestFit="1" customWidth="1"/>
    <col min="14656" max="14850" width="2.33203125" style="1"/>
    <col min="14851" max="14851" width="1.5546875" style="1" customWidth="1"/>
    <col min="14852" max="14853" width="2.33203125" style="1" customWidth="1"/>
    <col min="14854" max="14854" width="3.33203125" style="1" customWidth="1"/>
    <col min="14855" max="14856" width="2.33203125" style="1" customWidth="1"/>
    <col min="14857" max="14861" width="3.77734375" style="1" customWidth="1"/>
    <col min="14862" max="14862" width="1.88671875" style="1" customWidth="1"/>
    <col min="14863" max="14864" width="1.77734375" style="1" customWidth="1"/>
    <col min="14865" max="14865" width="2.21875" style="1" customWidth="1"/>
    <col min="14866" max="14866" width="7.77734375" style="1" customWidth="1"/>
    <col min="14867" max="14872" width="3.77734375" style="1" customWidth="1"/>
    <col min="14873" max="14873" width="7.77734375" style="1" customWidth="1"/>
    <col min="14874" max="14879" width="3.77734375" style="1" customWidth="1"/>
    <col min="14880" max="14880" width="1.88671875" style="1" customWidth="1"/>
    <col min="14881" max="14890" width="2.33203125" style="1"/>
    <col min="14891" max="14891" width="5.33203125" style="1" customWidth="1"/>
    <col min="14892" max="14892" width="5.5546875" style="1" customWidth="1"/>
    <col min="14893" max="14898" width="2.33203125" style="1"/>
    <col min="14899" max="14899" width="14" style="1" customWidth="1"/>
    <col min="14900" max="14902" width="2.33203125" style="1"/>
    <col min="14903" max="14903" width="5.5546875" style="1" customWidth="1"/>
    <col min="14904" max="14910" width="2.33203125" style="1"/>
    <col min="14911" max="14911" width="4.88671875" style="1" bestFit="1" customWidth="1"/>
    <col min="14912" max="15106" width="2.33203125" style="1"/>
    <col min="15107" max="15107" width="1.5546875" style="1" customWidth="1"/>
    <col min="15108" max="15109" width="2.33203125" style="1" customWidth="1"/>
    <col min="15110" max="15110" width="3.33203125" style="1" customWidth="1"/>
    <col min="15111" max="15112" width="2.33203125" style="1" customWidth="1"/>
    <col min="15113" max="15117" width="3.77734375" style="1" customWidth="1"/>
    <col min="15118" max="15118" width="1.88671875" style="1" customWidth="1"/>
    <col min="15119" max="15120" width="1.77734375" style="1" customWidth="1"/>
    <col min="15121" max="15121" width="2.21875" style="1" customWidth="1"/>
    <col min="15122" max="15122" width="7.77734375" style="1" customWidth="1"/>
    <col min="15123" max="15128" width="3.77734375" style="1" customWidth="1"/>
    <col min="15129" max="15129" width="7.77734375" style="1" customWidth="1"/>
    <col min="15130" max="15135" width="3.77734375" style="1" customWidth="1"/>
    <col min="15136" max="15136" width="1.88671875" style="1" customWidth="1"/>
    <col min="15137" max="15146" width="2.33203125" style="1"/>
    <col min="15147" max="15147" width="5.33203125" style="1" customWidth="1"/>
    <col min="15148" max="15148" width="5.5546875" style="1" customWidth="1"/>
    <col min="15149" max="15154" width="2.33203125" style="1"/>
    <col min="15155" max="15155" width="14" style="1" customWidth="1"/>
    <col min="15156" max="15158" width="2.33203125" style="1"/>
    <col min="15159" max="15159" width="5.5546875" style="1" customWidth="1"/>
    <col min="15160" max="15166" width="2.33203125" style="1"/>
    <col min="15167" max="15167" width="4.88671875" style="1" bestFit="1" customWidth="1"/>
    <col min="15168" max="15362" width="2.33203125" style="1"/>
    <col min="15363" max="15363" width="1.5546875" style="1" customWidth="1"/>
    <col min="15364" max="15365" width="2.33203125" style="1" customWidth="1"/>
    <col min="15366" max="15366" width="3.33203125" style="1" customWidth="1"/>
    <col min="15367" max="15368" width="2.33203125" style="1" customWidth="1"/>
    <col min="15369" max="15373" width="3.77734375" style="1" customWidth="1"/>
    <col min="15374" max="15374" width="1.88671875" style="1" customWidth="1"/>
    <col min="15375" max="15376" width="1.77734375" style="1" customWidth="1"/>
    <col min="15377" max="15377" width="2.21875" style="1" customWidth="1"/>
    <col min="15378" max="15378" width="7.77734375" style="1" customWidth="1"/>
    <col min="15379" max="15384" width="3.77734375" style="1" customWidth="1"/>
    <col min="15385" max="15385" width="7.77734375" style="1" customWidth="1"/>
    <col min="15386" max="15391" width="3.77734375" style="1" customWidth="1"/>
    <col min="15392" max="15392" width="1.88671875" style="1" customWidth="1"/>
    <col min="15393" max="15402" width="2.33203125" style="1"/>
    <col min="15403" max="15403" width="5.33203125" style="1" customWidth="1"/>
    <col min="15404" max="15404" width="5.5546875" style="1" customWidth="1"/>
    <col min="15405" max="15410" width="2.33203125" style="1"/>
    <col min="15411" max="15411" width="14" style="1" customWidth="1"/>
    <col min="15412" max="15414" width="2.33203125" style="1"/>
    <col min="15415" max="15415" width="5.5546875" style="1" customWidth="1"/>
    <col min="15416" max="15422" width="2.33203125" style="1"/>
    <col min="15423" max="15423" width="4.88671875" style="1" bestFit="1" customWidth="1"/>
    <col min="15424" max="15618" width="2.33203125" style="1"/>
    <col min="15619" max="15619" width="1.5546875" style="1" customWidth="1"/>
    <col min="15620" max="15621" width="2.33203125" style="1" customWidth="1"/>
    <col min="15622" max="15622" width="3.33203125" style="1" customWidth="1"/>
    <col min="15623" max="15624" width="2.33203125" style="1" customWidth="1"/>
    <col min="15625" max="15629" width="3.77734375" style="1" customWidth="1"/>
    <col min="15630" max="15630" width="1.88671875" style="1" customWidth="1"/>
    <col min="15631" max="15632" width="1.77734375" style="1" customWidth="1"/>
    <col min="15633" max="15633" width="2.21875" style="1" customWidth="1"/>
    <col min="15634" max="15634" width="7.77734375" style="1" customWidth="1"/>
    <col min="15635" max="15640" width="3.77734375" style="1" customWidth="1"/>
    <col min="15641" max="15641" width="7.77734375" style="1" customWidth="1"/>
    <col min="15642" max="15647" width="3.77734375" style="1" customWidth="1"/>
    <col min="15648" max="15648" width="1.88671875" style="1" customWidth="1"/>
    <col min="15649" max="15658" width="2.33203125" style="1"/>
    <col min="15659" max="15659" width="5.33203125" style="1" customWidth="1"/>
    <col min="15660" max="15660" width="5.5546875" style="1" customWidth="1"/>
    <col min="15661" max="15666" width="2.33203125" style="1"/>
    <col min="15667" max="15667" width="14" style="1" customWidth="1"/>
    <col min="15668" max="15670" width="2.33203125" style="1"/>
    <col min="15671" max="15671" width="5.5546875" style="1" customWidth="1"/>
    <col min="15672" max="15678" width="2.33203125" style="1"/>
    <col min="15679" max="15679" width="4.88671875" style="1" bestFit="1" customWidth="1"/>
    <col min="15680" max="15874" width="2.33203125" style="1"/>
    <col min="15875" max="15875" width="1.5546875" style="1" customWidth="1"/>
    <col min="15876" max="15877" width="2.33203125" style="1" customWidth="1"/>
    <col min="15878" max="15878" width="3.33203125" style="1" customWidth="1"/>
    <col min="15879" max="15880" width="2.33203125" style="1" customWidth="1"/>
    <col min="15881" max="15885" width="3.77734375" style="1" customWidth="1"/>
    <col min="15886" max="15886" width="1.88671875" style="1" customWidth="1"/>
    <col min="15887" max="15888" width="1.77734375" style="1" customWidth="1"/>
    <col min="15889" max="15889" width="2.21875" style="1" customWidth="1"/>
    <col min="15890" max="15890" width="7.77734375" style="1" customWidth="1"/>
    <col min="15891" max="15896" width="3.77734375" style="1" customWidth="1"/>
    <col min="15897" max="15897" width="7.77734375" style="1" customWidth="1"/>
    <col min="15898" max="15903" width="3.77734375" style="1" customWidth="1"/>
    <col min="15904" max="15904" width="1.88671875" style="1" customWidth="1"/>
    <col min="15905" max="15914" width="2.33203125" style="1"/>
    <col min="15915" max="15915" width="5.33203125" style="1" customWidth="1"/>
    <col min="15916" max="15916" width="5.5546875" style="1" customWidth="1"/>
    <col min="15917" max="15922" width="2.33203125" style="1"/>
    <col min="15923" max="15923" width="14" style="1" customWidth="1"/>
    <col min="15924" max="15926" width="2.33203125" style="1"/>
    <col min="15927" max="15927" width="5.5546875" style="1" customWidth="1"/>
    <col min="15928" max="15934" width="2.33203125" style="1"/>
    <col min="15935" max="15935" width="4.88671875" style="1" bestFit="1" customWidth="1"/>
    <col min="15936" max="16130" width="2.33203125" style="1"/>
    <col min="16131" max="16131" width="1.5546875" style="1" customWidth="1"/>
    <col min="16132" max="16133" width="2.33203125" style="1" customWidth="1"/>
    <col min="16134" max="16134" width="3.33203125" style="1" customWidth="1"/>
    <col min="16135" max="16136" width="2.33203125" style="1" customWidth="1"/>
    <col min="16137" max="16141" width="3.77734375" style="1" customWidth="1"/>
    <col min="16142" max="16142" width="1.88671875" style="1" customWidth="1"/>
    <col min="16143" max="16144" width="1.77734375" style="1" customWidth="1"/>
    <col min="16145" max="16145" width="2.21875" style="1" customWidth="1"/>
    <col min="16146" max="16146" width="7.77734375" style="1" customWidth="1"/>
    <col min="16147" max="16152" width="3.77734375" style="1" customWidth="1"/>
    <col min="16153" max="16153" width="7.77734375" style="1" customWidth="1"/>
    <col min="16154" max="16159" width="3.77734375" style="1" customWidth="1"/>
    <col min="16160" max="16160" width="1.88671875" style="1" customWidth="1"/>
    <col min="16161" max="16170" width="2.33203125" style="1"/>
    <col min="16171" max="16171" width="5.33203125" style="1" customWidth="1"/>
    <col min="16172" max="16172" width="5.5546875" style="1" customWidth="1"/>
    <col min="16173" max="16178" width="2.33203125" style="1"/>
    <col min="16179" max="16179" width="14" style="1" customWidth="1"/>
    <col min="16180" max="16182" width="2.33203125" style="1"/>
    <col min="16183" max="16183" width="5.5546875" style="1" customWidth="1"/>
    <col min="16184" max="16190" width="2.33203125" style="1"/>
    <col min="16191" max="16191" width="4.88671875" style="1" bestFit="1" customWidth="1"/>
    <col min="16192" max="16384" width="2.33203125" style="1"/>
  </cols>
  <sheetData>
    <row r="1" spans="2:55 2240:2242" ht="8.25" customHeight="1" thickBot="1"/>
    <row r="2" spans="2:55 2240:2242" ht="16.5" customHeight="1"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0"/>
    </row>
    <row r="3" spans="2:55 2240:2242" ht="30.75" customHeight="1">
      <c r="B3" s="11"/>
      <c r="C3" s="158" t="s">
        <v>3214</v>
      </c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2"/>
      <c r="CHD3" s="1" t="str" cm="1">
        <f t="array" ref="CHD3:CHD25">_xlfn.UNIQUE('(참고 1.) 국가과학기술표준분류체계'!A2:A5000)</f>
        <v>NA. 수학</v>
      </c>
      <c r="CHE3" s="1" cm="1">
        <f t="array" ref="CHE3">IFERROR(_xlfn.UNIQUE(_xlfn._xlws.FILTER('(참고 1.) 국가과학기술표준분류체계'!B2:B5000, TRIM('(참고 1.) 국가과학기술표준분류체계'!A2:A5000)=TRIM(H9))), "")</f>
        <v>0</v>
      </c>
      <c r="CHF3" s="1" cm="1">
        <f t="array" ref="CHF3">IFERROR(_xlfn.UNIQUE(_xlfn._xlws.FILTER('(참고 1.) 국가과학기술표준분류체계'!C2:C5000, TRIM('(참고 1.) 국가과학기술표준분류체계'!B2:B5000)=TRIM(O9))), "")</f>
        <v>0</v>
      </c>
    </row>
    <row r="4" spans="2:55 2240:2242" ht="15.95" customHeight="1">
      <c r="B4" s="11"/>
      <c r="C4" s="4"/>
      <c r="D4" s="4"/>
      <c r="E4" s="4"/>
      <c r="F4" s="4"/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59"/>
      <c r="T4" s="159"/>
      <c r="U4" s="159"/>
      <c r="V4" s="159"/>
      <c r="W4" s="160"/>
      <c r="X4" s="160"/>
      <c r="Y4" s="161"/>
      <c r="Z4" s="161"/>
      <c r="AA4" s="161"/>
      <c r="AB4" s="161"/>
      <c r="AC4" s="161"/>
      <c r="AD4" s="161"/>
      <c r="AE4" s="162"/>
      <c r="AF4" s="12"/>
      <c r="AK4" s="3"/>
      <c r="AL4" s="3"/>
      <c r="AM4" s="3"/>
      <c r="AN4" s="3"/>
      <c r="AO4" s="3"/>
      <c r="AP4" s="3"/>
      <c r="AQ4" s="3"/>
      <c r="AR4" s="3"/>
      <c r="AS4" s="3"/>
      <c r="CHD4" s="1" t="str">
        <v>NB. 물리학</v>
      </c>
    </row>
    <row r="5" spans="2:55 2240:2242" ht="18" customHeight="1">
      <c r="B5" s="11"/>
      <c r="C5" s="18"/>
      <c r="D5" s="18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8"/>
      <c r="AF5" s="12"/>
      <c r="CHD5" s="1" t="str">
        <v>NC. 화학</v>
      </c>
    </row>
    <row r="6" spans="2:55 2240:2242" ht="27.75" customHeight="1">
      <c r="B6" s="11"/>
      <c r="C6" s="18"/>
      <c r="D6" s="18"/>
      <c r="E6" s="32"/>
      <c r="F6" s="167" t="s">
        <v>3138</v>
      </c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27"/>
      <c r="AE6" s="18"/>
      <c r="AF6" s="12"/>
      <c r="CHD6" s="1" t="str">
        <v>ND. 지구과학(지구/대기/해양/천문)</v>
      </c>
    </row>
    <row r="7" spans="2:55 2240:2242" ht="36.75" customHeight="1">
      <c r="B7" s="11"/>
      <c r="C7" s="18"/>
      <c r="D7" s="18"/>
      <c r="E7" s="36"/>
      <c r="F7" s="168" t="s">
        <v>3137</v>
      </c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37"/>
      <c r="AE7" s="18"/>
      <c r="AF7" s="12"/>
      <c r="CHD7" s="1" t="str">
        <v>LA. 생명과학</v>
      </c>
    </row>
    <row r="8" spans="2:55 2240:2242" ht="36.75" customHeight="1">
      <c r="B8" s="11"/>
      <c r="C8" s="18"/>
      <c r="D8" s="18"/>
      <c r="E8" s="36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37"/>
      <c r="AE8" s="18"/>
      <c r="AF8" s="12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CHD8" s="1" t="str">
        <v>LB. 농림수산식품</v>
      </c>
    </row>
    <row r="9" spans="2:55 2240:2242" ht="23.25" customHeight="1">
      <c r="B9" s="11"/>
      <c r="C9" s="18"/>
      <c r="D9" s="18"/>
      <c r="E9" s="38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40"/>
      <c r="AE9" s="18"/>
      <c r="AF9" s="12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CHD9" s="1" t="str">
        <v>LC. 보건의료</v>
      </c>
    </row>
    <row r="10" spans="2:55 2240:2242" ht="36.75" customHeight="1">
      <c r="B10" s="11"/>
      <c r="C10" s="18"/>
      <c r="D10" s="18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18"/>
      <c r="AF10" s="12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CHD10" s="1" t="str">
        <v>EA. 기계</v>
      </c>
    </row>
    <row r="11" spans="2:55 2240:2242" ht="36.75" customHeight="1">
      <c r="B11" s="11"/>
      <c r="C11" s="18"/>
      <c r="D11" s="18"/>
      <c r="E11" s="32"/>
      <c r="F11" s="170" t="s">
        <v>3192</v>
      </c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5" t="s">
        <v>3193</v>
      </c>
      <c r="AA11" s="165"/>
      <c r="AB11" s="165"/>
      <c r="AC11" s="165"/>
      <c r="AD11" s="33"/>
      <c r="AE11" s="18"/>
      <c r="AF11" s="12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CHD11" s="1" t="str">
        <v>EB. 재료</v>
      </c>
    </row>
    <row r="12" spans="2:55 2240:2242" ht="19.5" customHeight="1">
      <c r="B12" s="11"/>
      <c r="C12" s="18"/>
      <c r="D12" s="18"/>
      <c r="E12" s="120"/>
      <c r="F12" s="156" t="s">
        <v>3215</v>
      </c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21"/>
      <c r="AE12" s="18"/>
      <c r="AF12" s="12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CHD12" s="1" t="str">
        <v>EC. 화공</v>
      </c>
    </row>
    <row r="13" spans="2:55 2240:2242" ht="9.9499999999999993" customHeight="1">
      <c r="B13" s="11"/>
      <c r="C13" s="18"/>
      <c r="D13" s="1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30"/>
      <c r="AE13" s="18"/>
      <c r="AF13" s="12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CHD13" s="1" t="str">
        <v>ED. 전기/전자</v>
      </c>
    </row>
    <row r="14" spans="2:55 2240:2242" ht="34.5" customHeight="1">
      <c r="B14" s="11"/>
      <c r="C14" s="18"/>
      <c r="D14" s="18"/>
      <c r="E14" s="36"/>
      <c r="F14" s="173" t="s">
        <v>3194</v>
      </c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4"/>
      <c r="Z14" s="164"/>
      <c r="AA14" s="164"/>
      <c r="AB14" s="165"/>
      <c r="AC14" s="166"/>
      <c r="AD14" s="30"/>
      <c r="AE14" s="18"/>
      <c r="AF14" s="12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CHD14" s="1" t="str">
        <v>EE. 정보/통신</v>
      </c>
    </row>
    <row r="15" spans="2:55 2240:2242" ht="9.9499999999999993" customHeight="1">
      <c r="B15" s="11"/>
      <c r="C15" s="18"/>
      <c r="D15" s="18"/>
      <c r="E15" s="34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35"/>
      <c r="AE15" s="18"/>
      <c r="AF15" s="12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CHD15" s="1" t="str">
        <v>EF. 에너지/자원</v>
      </c>
    </row>
    <row r="16" spans="2:55 2240:2242" ht="34.5" customHeight="1">
      <c r="B16" s="11"/>
      <c r="C16" s="18"/>
      <c r="D16" s="18"/>
      <c r="E16" s="34"/>
      <c r="F16" s="172" t="s">
        <v>3195</v>
      </c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64"/>
      <c r="AA16" s="164"/>
      <c r="AB16" s="165"/>
      <c r="AC16" s="166"/>
      <c r="AD16" s="35"/>
      <c r="AE16" s="18"/>
      <c r="AF16" s="12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CHD16" s="1" t="str">
        <v>EG. 원자력</v>
      </c>
    </row>
    <row r="17" spans="2:55 2240:2240" ht="9.9499999999999993" customHeight="1">
      <c r="B17" s="11"/>
      <c r="C17" s="18"/>
      <c r="D17" s="18"/>
      <c r="E17" s="36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37"/>
      <c r="AE17" s="18"/>
      <c r="AF17" s="12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CHD17" s="1" t="str">
        <v>EH. 환경</v>
      </c>
    </row>
    <row r="18" spans="2:55 2240:2240" ht="34.5" customHeight="1">
      <c r="B18" s="11"/>
      <c r="C18" s="18"/>
      <c r="D18" s="18"/>
      <c r="E18" s="36"/>
      <c r="F18" s="172" t="s">
        <v>3196</v>
      </c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64"/>
      <c r="AA18" s="164"/>
      <c r="AB18" s="165"/>
      <c r="AC18" s="166"/>
      <c r="AD18" s="37"/>
      <c r="AE18" s="18"/>
      <c r="AF18" s="12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CHD18" s="1" t="str">
        <v>EI. 건설/교통</v>
      </c>
    </row>
    <row r="19" spans="2:55 2240:2240" ht="9.9499999999999993" customHeight="1">
      <c r="B19" s="11"/>
      <c r="C19" s="18"/>
      <c r="D19" s="18"/>
      <c r="E19" s="36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4"/>
      <c r="AA19" s="24"/>
      <c r="AB19" s="31"/>
      <c r="AC19" s="31"/>
      <c r="AD19" s="37"/>
      <c r="AE19" s="18"/>
      <c r="AF19" s="12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CHD19" s="1" t="str">
        <v>HF. 인문학</v>
      </c>
    </row>
    <row r="20" spans="2:55 2240:2240" ht="34.5" customHeight="1">
      <c r="B20" s="11"/>
      <c r="C20" s="18"/>
      <c r="D20" s="18"/>
      <c r="E20" s="36"/>
      <c r="F20" s="172" t="s">
        <v>3197</v>
      </c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64"/>
      <c r="AA20" s="164"/>
      <c r="AB20" s="165"/>
      <c r="AC20" s="166"/>
      <c r="AD20" s="37"/>
      <c r="AE20" s="18"/>
      <c r="AF20" s="12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CHD20" s="1" t="str">
        <v>HG. 사회과학</v>
      </c>
    </row>
    <row r="21" spans="2:55 2240:2240" ht="9.9499999999999993" customHeight="1">
      <c r="B21" s="11"/>
      <c r="C21" s="18"/>
      <c r="D21" s="18"/>
      <c r="E21" s="36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4"/>
      <c r="AA21" s="24"/>
      <c r="AB21" s="31"/>
      <c r="AC21" s="31"/>
      <c r="AD21" s="37"/>
      <c r="AE21" s="18"/>
      <c r="AF21" s="12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CHD21" s="1" t="str">
        <v>HH. 문화예술체육학</v>
      </c>
    </row>
    <row r="22" spans="2:55 2240:2240" ht="34.5" customHeight="1">
      <c r="B22" s="11"/>
      <c r="C22" s="18"/>
      <c r="D22" s="18"/>
      <c r="E22" s="36"/>
      <c r="F22" s="173" t="s">
        <v>3198</v>
      </c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1"/>
      <c r="Z22" s="182"/>
      <c r="AA22" s="164"/>
      <c r="AB22" s="165"/>
      <c r="AC22" s="166"/>
      <c r="AD22" s="37"/>
      <c r="AE22" s="18"/>
      <c r="AF22" s="12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CHD22" s="1" t="str">
        <v>OA. 뇌과학</v>
      </c>
    </row>
    <row r="23" spans="2:55 2240:2240" ht="15" customHeight="1">
      <c r="B23" s="11"/>
      <c r="C23" s="18"/>
      <c r="D23" s="18"/>
      <c r="E23" s="36"/>
      <c r="F23" s="34"/>
      <c r="G23" s="111"/>
      <c r="H23" s="176" t="s">
        <v>3207</v>
      </c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C23" s="110"/>
      <c r="AD23" s="37"/>
      <c r="AE23" s="18"/>
      <c r="AF23" s="12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CHD23" s="1" t="str">
        <v>OB. 인지/감성과학</v>
      </c>
    </row>
    <row r="24" spans="2:55 2240:2240" ht="15" customHeight="1">
      <c r="B24" s="11"/>
      <c r="C24" s="18"/>
      <c r="D24" s="18"/>
      <c r="E24" s="36"/>
      <c r="F24" s="34"/>
      <c r="G24" s="10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76"/>
      <c r="Y24" s="176"/>
      <c r="Z24" s="176"/>
      <c r="AA24" s="176"/>
      <c r="AC24" s="110"/>
      <c r="AD24" s="37"/>
      <c r="AE24" s="18"/>
      <c r="AF24" s="12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CHD24" s="1" t="str">
        <v>OC. 과학기술과 인문사회</v>
      </c>
    </row>
    <row r="25" spans="2:55 2240:2240" ht="20.100000000000001" customHeight="1">
      <c r="B25" s="11"/>
      <c r="C25" s="18"/>
      <c r="D25" s="18"/>
      <c r="E25" s="36"/>
      <c r="F25" s="34"/>
      <c r="G25" s="107"/>
      <c r="H25" s="177" t="s">
        <v>3204</v>
      </c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9"/>
      <c r="AC25" s="110"/>
      <c r="AD25" s="37"/>
      <c r="AE25" s="18"/>
      <c r="AF25" s="12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CHD25" s="1">
        <v>0</v>
      </c>
    </row>
    <row r="26" spans="2:55 2240:2240" ht="9.9499999999999993" customHeight="1">
      <c r="B26" s="11"/>
      <c r="C26" s="18"/>
      <c r="D26" s="18"/>
      <c r="E26" s="36"/>
      <c r="F26" s="111"/>
      <c r="G26" s="108"/>
      <c r="H26" s="108"/>
      <c r="I26" s="115"/>
      <c r="J26" s="115"/>
      <c r="K26" s="115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12"/>
      <c r="AA26" s="112"/>
      <c r="AB26" s="113"/>
      <c r="AC26" s="114"/>
      <c r="AD26" s="37"/>
      <c r="AE26" s="18"/>
      <c r="AF26" s="12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</row>
    <row r="27" spans="2:55 2240:2240" ht="9.9499999999999993" customHeight="1">
      <c r="B27" s="11"/>
      <c r="C27" s="18"/>
      <c r="D27" s="18"/>
      <c r="E27" s="36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24"/>
      <c r="AA27" s="24"/>
      <c r="AB27" s="31"/>
      <c r="AC27" s="31"/>
      <c r="AD27" s="37"/>
      <c r="AE27" s="18"/>
      <c r="AF27" s="12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</row>
    <row r="28" spans="2:55 2240:2240" ht="34.5" customHeight="1">
      <c r="B28" s="11"/>
      <c r="C28" s="18"/>
      <c r="D28" s="18"/>
      <c r="E28" s="36"/>
      <c r="F28" s="172" t="s">
        <v>3199</v>
      </c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64"/>
      <c r="AA28" s="164"/>
      <c r="AB28" s="165"/>
      <c r="AC28" s="166"/>
      <c r="AD28" s="37"/>
      <c r="AE28" s="18"/>
      <c r="AF28" s="12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</row>
    <row r="29" spans="2:55 2240:2240" ht="15" customHeight="1">
      <c r="B29" s="11"/>
      <c r="C29" s="18"/>
      <c r="D29" s="18"/>
      <c r="E29" s="36"/>
      <c r="F29" s="34"/>
      <c r="G29" s="111"/>
      <c r="H29" s="176" t="s">
        <v>3208</v>
      </c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  <c r="AC29" s="110"/>
      <c r="AD29" s="37"/>
      <c r="AE29" s="18"/>
      <c r="AF29" s="12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</row>
    <row r="30" spans="2:55 2240:2240" ht="15" customHeight="1">
      <c r="B30" s="11"/>
      <c r="C30" s="18"/>
      <c r="D30" s="18"/>
      <c r="E30" s="36"/>
      <c r="F30" s="34"/>
      <c r="G30" s="10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C30" s="110"/>
      <c r="AD30" s="37"/>
      <c r="AE30" s="18"/>
      <c r="AF30" s="12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</row>
    <row r="31" spans="2:55 2240:2240" ht="20.100000000000001" customHeight="1">
      <c r="B31" s="11"/>
      <c r="C31" s="18"/>
      <c r="D31" s="18"/>
      <c r="E31" s="36"/>
      <c r="F31" s="34"/>
      <c r="G31" s="107"/>
      <c r="H31" s="177" t="s">
        <v>3205</v>
      </c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9"/>
      <c r="AC31" s="110"/>
      <c r="AD31" s="37"/>
      <c r="AE31" s="18"/>
      <c r="AF31" s="12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</row>
    <row r="32" spans="2:55 2240:2240" ht="9.9499999999999993" customHeight="1">
      <c r="B32" s="11"/>
      <c r="C32" s="18"/>
      <c r="D32" s="18"/>
      <c r="E32" s="36"/>
      <c r="F32" s="111"/>
      <c r="G32" s="108"/>
      <c r="H32" s="108"/>
      <c r="I32" s="115"/>
      <c r="J32" s="115"/>
      <c r="K32" s="115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12"/>
      <c r="AA32" s="112"/>
      <c r="AB32" s="113"/>
      <c r="AC32" s="114"/>
      <c r="AD32" s="37"/>
      <c r="AE32" s="18"/>
      <c r="AF32" s="12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</row>
    <row r="33" spans="2:55" ht="9.9499999999999993" customHeight="1">
      <c r="B33" s="11"/>
      <c r="C33" s="18"/>
      <c r="D33" s="18"/>
      <c r="E33" s="36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24"/>
      <c r="AA33" s="24"/>
      <c r="AB33" s="31"/>
      <c r="AC33" s="31"/>
      <c r="AD33" s="37"/>
      <c r="AE33" s="18"/>
      <c r="AF33" s="12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</row>
    <row r="34" spans="2:55" ht="34.5" customHeight="1">
      <c r="B34" s="11"/>
      <c r="C34" s="18"/>
      <c r="D34" s="18"/>
      <c r="E34" s="36"/>
      <c r="F34" s="172" t="s">
        <v>3200</v>
      </c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64"/>
      <c r="AA34" s="164"/>
      <c r="AB34" s="165"/>
      <c r="AC34" s="166"/>
      <c r="AD34" s="37"/>
      <c r="AE34" s="18"/>
      <c r="AF34" s="12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</row>
    <row r="35" spans="2:55" ht="15" customHeight="1">
      <c r="B35" s="11"/>
      <c r="C35" s="18"/>
      <c r="D35" s="18"/>
      <c r="E35" s="36"/>
      <c r="F35" s="34"/>
      <c r="G35" s="111"/>
      <c r="H35" s="176" t="s">
        <v>3209</v>
      </c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C35" s="110"/>
      <c r="AD35" s="37"/>
      <c r="AE35" s="18"/>
      <c r="AF35" s="12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</row>
    <row r="36" spans="2:55" ht="15" customHeight="1">
      <c r="B36" s="11"/>
      <c r="C36" s="18"/>
      <c r="D36" s="18"/>
      <c r="E36" s="36"/>
      <c r="F36" s="34"/>
      <c r="G36" s="10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C36" s="110"/>
      <c r="AD36" s="37"/>
      <c r="AE36" s="18"/>
      <c r="AF36" s="12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</row>
    <row r="37" spans="2:55" ht="20.100000000000001" customHeight="1">
      <c r="B37" s="11"/>
      <c r="C37" s="18"/>
      <c r="D37" s="18"/>
      <c r="E37" s="36"/>
      <c r="F37" s="34"/>
      <c r="G37" s="107"/>
      <c r="H37" s="177" t="s">
        <v>3206</v>
      </c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9"/>
      <c r="AC37" s="110"/>
      <c r="AD37" s="37"/>
      <c r="AE37" s="18"/>
      <c r="AF37" s="12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</row>
    <row r="38" spans="2:55" ht="9.9499999999999993" customHeight="1">
      <c r="B38" s="11"/>
      <c r="C38" s="18"/>
      <c r="D38" s="18"/>
      <c r="E38" s="36"/>
      <c r="F38" s="111"/>
      <c r="G38" s="108"/>
      <c r="H38" s="108"/>
      <c r="I38" s="115"/>
      <c r="J38" s="115"/>
      <c r="K38" s="115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12"/>
      <c r="AA38" s="112"/>
      <c r="AB38" s="113"/>
      <c r="AC38" s="114"/>
      <c r="AD38" s="37"/>
      <c r="AE38" s="18"/>
      <c r="AF38" s="12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</row>
    <row r="39" spans="2:55" ht="9.9499999999999993" customHeight="1">
      <c r="B39" s="11"/>
      <c r="C39" s="18"/>
      <c r="D39" s="18"/>
      <c r="E39" s="36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24"/>
      <c r="AA39" s="24"/>
      <c r="AB39" s="31"/>
      <c r="AC39" s="31"/>
      <c r="AD39" s="37"/>
      <c r="AE39" s="18"/>
      <c r="AF39" s="12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</row>
    <row r="40" spans="2:55" ht="34.5" customHeight="1">
      <c r="B40" s="11"/>
      <c r="C40" s="18"/>
      <c r="D40" s="18"/>
      <c r="E40" s="36"/>
      <c r="F40" s="172" t="s">
        <v>3201</v>
      </c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64"/>
      <c r="AA40" s="164"/>
      <c r="AB40" s="165"/>
      <c r="AC40" s="166"/>
      <c r="AD40" s="37"/>
      <c r="AE40" s="18"/>
      <c r="AF40" s="12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</row>
    <row r="41" spans="2:55" ht="16.5" customHeight="1">
      <c r="B41" s="11"/>
      <c r="C41" s="18"/>
      <c r="D41" s="18"/>
      <c r="E41" s="38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40"/>
      <c r="AE41" s="18"/>
      <c r="AF41" s="12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</row>
    <row r="42" spans="2:55" ht="21.75" customHeight="1">
      <c r="B42" s="11"/>
      <c r="C42" s="18"/>
      <c r="D42" s="18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18"/>
      <c r="AF42" s="12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</row>
    <row r="43" spans="2:55" ht="21.75" customHeight="1">
      <c r="B43" s="11"/>
      <c r="C43" s="18"/>
      <c r="D43" s="18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83" t="s">
        <v>3229</v>
      </c>
      <c r="S43" s="184"/>
      <c r="T43" s="185"/>
      <c r="U43" s="183"/>
      <c r="V43" s="184"/>
      <c r="W43" s="184"/>
      <c r="X43" s="184"/>
      <c r="Y43" s="184"/>
      <c r="Z43" s="184"/>
      <c r="AA43" s="185"/>
      <c r="AB43" s="129"/>
      <c r="AC43" s="129"/>
      <c r="AD43" s="129"/>
      <c r="AE43" s="129"/>
      <c r="AF43" s="1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</row>
    <row r="44" spans="2:55" ht="20.25" customHeight="1" thickBot="1">
      <c r="B44" s="15"/>
      <c r="C44" s="22"/>
      <c r="D44" s="22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22"/>
      <c r="AF44" s="17"/>
    </row>
  </sheetData>
  <sheetProtection insertRows="0"/>
  <mergeCells count="42">
    <mergeCell ref="AB22:AC22"/>
    <mergeCell ref="R43:T43"/>
    <mergeCell ref="H29:AA30"/>
    <mergeCell ref="H31:AB31"/>
    <mergeCell ref="H35:AA36"/>
    <mergeCell ref="H37:AB37"/>
    <mergeCell ref="F34:Y34"/>
    <mergeCell ref="Z34:AA34"/>
    <mergeCell ref="AB34:AC34"/>
    <mergeCell ref="U43:AA43"/>
    <mergeCell ref="Z16:AA16"/>
    <mergeCell ref="AB16:AC16"/>
    <mergeCell ref="Z11:AC11"/>
    <mergeCell ref="F28:Y28"/>
    <mergeCell ref="Z28:AA28"/>
    <mergeCell ref="AB28:AC28"/>
    <mergeCell ref="F18:Y18"/>
    <mergeCell ref="Z18:AA18"/>
    <mergeCell ref="AB18:AC18"/>
    <mergeCell ref="H23:AA24"/>
    <mergeCell ref="H25:AB25"/>
    <mergeCell ref="F20:Y20"/>
    <mergeCell ref="Z20:AA20"/>
    <mergeCell ref="AB20:AC20"/>
    <mergeCell ref="F22:Y22"/>
    <mergeCell ref="Z22:AA22"/>
    <mergeCell ref="F12:AC12"/>
    <mergeCell ref="E44:AD44"/>
    <mergeCell ref="C3:AE3"/>
    <mergeCell ref="S4:V4"/>
    <mergeCell ref="W4:AE4"/>
    <mergeCell ref="E5:AD5"/>
    <mergeCell ref="Z14:AA14"/>
    <mergeCell ref="AB14:AC14"/>
    <mergeCell ref="F6:AC6"/>
    <mergeCell ref="F7:AC9"/>
    <mergeCell ref="F11:Y11"/>
    <mergeCell ref="F40:Y40"/>
    <mergeCell ref="Z40:AA40"/>
    <mergeCell ref="AB40:AC40"/>
    <mergeCell ref="F14:Y14"/>
    <mergeCell ref="F16:Y16"/>
  </mergeCells>
  <phoneticPr fontId="5" type="noConversion"/>
  <printOptions horizontalCentered="1"/>
  <pageMargins left="0.25" right="0.25" top="0.75" bottom="0.75" header="0.3" footer="0.3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25</xdr:col>
                    <xdr:colOff>57150</xdr:colOff>
                    <xdr:row>13</xdr:row>
                    <xdr:rowOff>9525</xdr:rowOff>
                  </from>
                  <to>
                    <xdr:col>27</xdr:col>
                    <xdr:colOff>238125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Check Box 2">
              <controlPr defaultSize="0" autoFill="0" autoLine="0" autoPict="0">
                <anchor moveWithCells="1">
                  <from>
                    <xdr:col>26</xdr:col>
                    <xdr:colOff>285750</xdr:colOff>
                    <xdr:row>13</xdr:row>
                    <xdr:rowOff>9525</xdr:rowOff>
                  </from>
                  <to>
                    <xdr:col>29</xdr:col>
                    <xdr:colOff>123825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Check Box 3">
              <controlPr defaultSize="0" autoFill="0" autoLine="0" autoPict="0">
                <anchor moveWithCells="1">
                  <from>
                    <xdr:col>25</xdr:col>
                    <xdr:colOff>57150</xdr:colOff>
                    <xdr:row>15</xdr:row>
                    <xdr:rowOff>9525</xdr:rowOff>
                  </from>
                  <to>
                    <xdr:col>27</xdr:col>
                    <xdr:colOff>238125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Check Box 4">
              <controlPr defaultSize="0" autoFill="0" autoLine="0" autoPict="0">
                <anchor moveWithCells="1">
                  <from>
                    <xdr:col>27</xdr:col>
                    <xdr:colOff>0</xdr:colOff>
                    <xdr:row>15</xdr:row>
                    <xdr:rowOff>9525</xdr:rowOff>
                  </from>
                  <to>
                    <xdr:col>29</xdr:col>
                    <xdr:colOff>123825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Check Box 5">
              <controlPr defaultSize="0" autoFill="0" autoLine="0" autoPict="0">
                <anchor moveWithCells="1">
                  <from>
                    <xdr:col>25</xdr:col>
                    <xdr:colOff>57150</xdr:colOff>
                    <xdr:row>17</xdr:row>
                    <xdr:rowOff>9525</xdr:rowOff>
                  </from>
                  <to>
                    <xdr:col>27</xdr:col>
                    <xdr:colOff>238125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Check Box 6">
              <controlPr defaultSize="0" autoFill="0" autoLine="0" autoPict="0">
                <anchor moveWithCells="1">
                  <from>
                    <xdr:col>27</xdr:col>
                    <xdr:colOff>0</xdr:colOff>
                    <xdr:row>17</xdr:row>
                    <xdr:rowOff>9525</xdr:rowOff>
                  </from>
                  <to>
                    <xdr:col>29</xdr:col>
                    <xdr:colOff>123825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Check Box 7">
              <controlPr defaultSize="0" autoFill="0" autoLine="0" autoPict="0">
                <anchor moveWithCells="1">
                  <from>
                    <xdr:col>25</xdr:col>
                    <xdr:colOff>57150</xdr:colOff>
                    <xdr:row>19</xdr:row>
                    <xdr:rowOff>9525</xdr:rowOff>
                  </from>
                  <to>
                    <xdr:col>27</xdr:col>
                    <xdr:colOff>238125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Check Box 8">
              <controlPr defaultSize="0" autoFill="0" autoLine="0" autoPict="0">
                <anchor moveWithCells="1">
                  <from>
                    <xdr:col>27</xdr:col>
                    <xdr:colOff>0</xdr:colOff>
                    <xdr:row>19</xdr:row>
                    <xdr:rowOff>9525</xdr:rowOff>
                  </from>
                  <to>
                    <xdr:col>29</xdr:col>
                    <xdr:colOff>123825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Check Box 9">
              <controlPr defaultSize="0" autoFill="0" autoLine="0" autoPict="0">
                <anchor moveWithCells="1">
                  <from>
                    <xdr:col>25</xdr:col>
                    <xdr:colOff>76200</xdr:colOff>
                    <xdr:row>21</xdr:row>
                    <xdr:rowOff>9525</xdr:rowOff>
                  </from>
                  <to>
                    <xdr:col>27</xdr:col>
                    <xdr:colOff>257175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Check Box 10">
              <controlPr defaultSize="0" autoFill="0" autoLine="0" autoPict="0">
                <anchor moveWithCells="1">
                  <from>
                    <xdr:col>27</xdr:col>
                    <xdr:colOff>0</xdr:colOff>
                    <xdr:row>21</xdr:row>
                    <xdr:rowOff>9525</xdr:rowOff>
                  </from>
                  <to>
                    <xdr:col>29</xdr:col>
                    <xdr:colOff>123825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Check Box 11">
              <controlPr defaultSize="0" autoFill="0" autoLine="0" autoPict="0">
                <anchor moveWithCells="1">
                  <from>
                    <xdr:col>25</xdr:col>
                    <xdr:colOff>57150</xdr:colOff>
                    <xdr:row>27</xdr:row>
                    <xdr:rowOff>9525</xdr:rowOff>
                  </from>
                  <to>
                    <xdr:col>27</xdr:col>
                    <xdr:colOff>238125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Check Box 12">
              <controlPr defaultSize="0" autoFill="0" autoLine="0" autoPict="0">
                <anchor moveWithCells="1">
                  <from>
                    <xdr:col>27</xdr:col>
                    <xdr:colOff>0</xdr:colOff>
                    <xdr:row>27</xdr:row>
                    <xdr:rowOff>9525</xdr:rowOff>
                  </from>
                  <to>
                    <xdr:col>29</xdr:col>
                    <xdr:colOff>123825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Check Box 13">
              <controlPr defaultSize="0" autoFill="0" autoLine="0" autoPict="0">
                <anchor moveWithCells="1">
                  <from>
                    <xdr:col>25</xdr:col>
                    <xdr:colOff>57150</xdr:colOff>
                    <xdr:row>33</xdr:row>
                    <xdr:rowOff>9525</xdr:rowOff>
                  </from>
                  <to>
                    <xdr:col>27</xdr:col>
                    <xdr:colOff>238125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Check Box 14">
              <controlPr defaultSize="0" autoFill="0" autoLine="0" autoPict="0">
                <anchor moveWithCells="1">
                  <from>
                    <xdr:col>27</xdr:col>
                    <xdr:colOff>0</xdr:colOff>
                    <xdr:row>33</xdr:row>
                    <xdr:rowOff>9525</xdr:rowOff>
                  </from>
                  <to>
                    <xdr:col>29</xdr:col>
                    <xdr:colOff>123825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Check Box 15">
              <controlPr defaultSize="0" autoFill="0" autoLine="0" autoPict="0">
                <anchor moveWithCells="1">
                  <from>
                    <xdr:col>25</xdr:col>
                    <xdr:colOff>57150</xdr:colOff>
                    <xdr:row>39</xdr:row>
                    <xdr:rowOff>9525</xdr:rowOff>
                  </from>
                  <to>
                    <xdr:col>27</xdr:col>
                    <xdr:colOff>238125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19" name="Check Box 16">
              <controlPr defaultSize="0" autoFill="0" autoLine="0" autoPict="0">
                <anchor moveWithCells="1">
                  <from>
                    <xdr:col>27</xdr:col>
                    <xdr:colOff>0</xdr:colOff>
                    <xdr:row>39</xdr:row>
                    <xdr:rowOff>9525</xdr:rowOff>
                  </from>
                  <to>
                    <xdr:col>29</xdr:col>
                    <xdr:colOff>123825</xdr:colOff>
                    <xdr:row>40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BB627-E71A-4F87-B62B-02FACDD4C6AD}">
  <sheetPr codeName="Sheet5">
    <pageSetUpPr fitToPage="1"/>
  </sheetPr>
  <dimension ref="B1:CHE30"/>
  <sheetViews>
    <sheetView showGridLines="0" zoomScale="85" zoomScaleNormal="85" workbookViewId="0">
      <selection activeCell="W30" sqref="W30"/>
    </sheetView>
  </sheetViews>
  <sheetFormatPr defaultColWidth="2.33203125" defaultRowHeight="20.100000000000001" customHeight="1"/>
  <cols>
    <col min="1" max="1" width="1.44140625" style="1" customWidth="1"/>
    <col min="2" max="2" width="1.5546875" style="1" customWidth="1"/>
    <col min="3" max="4" width="2.33203125" style="1" customWidth="1"/>
    <col min="5" max="5" width="3.33203125" style="1" customWidth="1"/>
    <col min="6" max="7" width="2.33203125" style="1" customWidth="1"/>
    <col min="8" max="12" width="3.77734375" style="1" customWidth="1"/>
    <col min="13" max="14" width="2.5546875" style="1" customWidth="1"/>
    <col min="15" max="15" width="1.77734375" style="1" customWidth="1"/>
    <col min="16" max="16" width="2.21875" style="1" customWidth="1"/>
    <col min="17" max="17" width="7.77734375" style="1" customWidth="1"/>
    <col min="18" max="18" width="1.109375" style="1" customWidth="1"/>
    <col min="19" max="23" width="3.77734375" style="1" customWidth="1"/>
    <col min="24" max="24" width="7.77734375" style="1" customWidth="1"/>
    <col min="25" max="25" width="8.44140625" style="1" customWidth="1"/>
    <col min="26" max="29" width="3.77734375" style="1" customWidth="1"/>
    <col min="30" max="30" width="5.77734375" style="1" customWidth="1"/>
    <col min="31" max="31" width="1.88671875" style="1" customWidth="1"/>
    <col min="32" max="41" width="2.33203125" style="1"/>
    <col min="42" max="42" width="5.33203125" style="1" customWidth="1"/>
    <col min="43" max="43" width="5.5546875" style="1" customWidth="1"/>
    <col min="44" max="49" width="2.33203125" style="1"/>
    <col min="50" max="50" width="14" style="1" customWidth="1"/>
    <col min="51" max="53" width="2.33203125" style="1"/>
    <col min="54" max="54" width="5.5546875" style="1" customWidth="1"/>
    <col min="55" max="61" width="2.33203125" style="1"/>
    <col min="62" max="62" width="4.88671875" style="1" bestFit="1" customWidth="1"/>
    <col min="63" max="257" width="2.33203125" style="1"/>
    <col min="258" max="258" width="1.5546875" style="1" customWidth="1"/>
    <col min="259" max="260" width="2.33203125" style="1" customWidth="1"/>
    <col min="261" max="261" width="3.33203125" style="1" customWidth="1"/>
    <col min="262" max="263" width="2.33203125" style="1" customWidth="1"/>
    <col min="264" max="268" width="3.77734375" style="1" customWidth="1"/>
    <col min="269" max="269" width="1.88671875" style="1" customWidth="1"/>
    <col min="270" max="271" width="1.77734375" style="1" customWidth="1"/>
    <col min="272" max="272" width="2.21875" style="1" customWidth="1"/>
    <col min="273" max="273" width="7.77734375" style="1" customWidth="1"/>
    <col min="274" max="279" width="3.77734375" style="1" customWidth="1"/>
    <col min="280" max="280" width="7.77734375" style="1" customWidth="1"/>
    <col min="281" max="286" width="3.77734375" style="1" customWidth="1"/>
    <col min="287" max="287" width="1.88671875" style="1" customWidth="1"/>
    <col min="288" max="297" width="2.33203125" style="1"/>
    <col min="298" max="298" width="5.33203125" style="1" customWidth="1"/>
    <col min="299" max="299" width="5.5546875" style="1" customWidth="1"/>
    <col min="300" max="305" width="2.33203125" style="1"/>
    <col min="306" max="306" width="14" style="1" customWidth="1"/>
    <col min="307" max="309" width="2.33203125" style="1"/>
    <col min="310" max="310" width="5.5546875" style="1" customWidth="1"/>
    <col min="311" max="317" width="2.33203125" style="1"/>
    <col min="318" max="318" width="4.88671875" style="1" bestFit="1" customWidth="1"/>
    <col min="319" max="513" width="2.33203125" style="1"/>
    <col min="514" max="514" width="1.5546875" style="1" customWidth="1"/>
    <col min="515" max="516" width="2.33203125" style="1" customWidth="1"/>
    <col min="517" max="517" width="3.33203125" style="1" customWidth="1"/>
    <col min="518" max="519" width="2.33203125" style="1" customWidth="1"/>
    <col min="520" max="524" width="3.77734375" style="1" customWidth="1"/>
    <col min="525" max="525" width="1.88671875" style="1" customWidth="1"/>
    <col min="526" max="527" width="1.77734375" style="1" customWidth="1"/>
    <col min="528" max="528" width="2.21875" style="1" customWidth="1"/>
    <col min="529" max="529" width="7.77734375" style="1" customWidth="1"/>
    <col min="530" max="535" width="3.77734375" style="1" customWidth="1"/>
    <col min="536" max="536" width="7.77734375" style="1" customWidth="1"/>
    <col min="537" max="542" width="3.77734375" style="1" customWidth="1"/>
    <col min="543" max="543" width="1.88671875" style="1" customWidth="1"/>
    <col min="544" max="553" width="2.33203125" style="1"/>
    <col min="554" max="554" width="5.33203125" style="1" customWidth="1"/>
    <col min="555" max="555" width="5.5546875" style="1" customWidth="1"/>
    <col min="556" max="561" width="2.33203125" style="1"/>
    <col min="562" max="562" width="14" style="1" customWidth="1"/>
    <col min="563" max="565" width="2.33203125" style="1"/>
    <col min="566" max="566" width="5.5546875" style="1" customWidth="1"/>
    <col min="567" max="573" width="2.33203125" style="1"/>
    <col min="574" max="574" width="4.88671875" style="1" bestFit="1" customWidth="1"/>
    <col min="575" max="769" width="2.33203125" style="1"/>
    <col min="770" max="770" width="1.5546875" style="1" customWidth="1"/>
    <col min="771" max="772" width="2.33203125" style="1" customWidth="1"/>
    <col min="773" max="773" width="3.33203125" style="1" customWidth="1"/>
    <col min="774" max="775" width="2.33203125" style="1" customWidth="1"/>
    <col min="776" max="780" width="3.77734375" style="1" customWidth="1"/>
    <col min="781" max="781" width="1.88671875" style="1" customWidth="1"/>
    <col min="782" max="783" width="1.77734375" style="1" customWidth="1"/>
    <col min="784" max="784" width="2.21875" style="1" customWidth="1"/>
    <col min="785" max="785" width="7.77734375" style="1" customWidth="1"/>
    <col min="786" max="791" width="3.77734375" style="1" customWidth="1"/>
    <col min="792" max="792" width="7.77734375" style="1" customWidth="1"/>
    <col min="793" max="798" width="3.77734375" style="1" customWidth="1"/>
    <col min="799" max="799" width="1.88671875" style="1" customWidth="1"/>
    <col min="800" max="809" width="2.33203125" style="1"/>
    <col min="810" max="810" width="5.33203125" style="1" customWidth="1"/>
    <col min="811" max="811" width="5.5546875" style="1" customWidth="1"/>
    <col min="812" max="817" width="2.33203125" style="1"/>
    <col min="818" max="818" width="14" style="1" customWidth="1"/>
    <col min="819" max="821" width="2.33203125" style="1"/>
    <col min="822" max="822" width="5.5546875" style="1" customWidth="1"/>
    <col min="823" max="829" width="2.33203125" style="1"/>
    <col min="830" max="830" width="4.88671875" style="1" bestFit="1" customWidth="1"/>
    <col min="831" max="1025" width="2.33203125" style="1"/>
    <col min="1026" max="1026" width="1.5546875" style="1" customWidth="1"/>
    <col min="1027" max="1028" width="2.33203125" style="1" customWidth="1"/>
    <col min="1029" max="1029" width="3.33203125" style="1" customWidth="1"/>
    <col min="1030" max="1031" width="2.33203125" style="1" customWidth="1"/>
    <col min="1032" max="1036" width="3.77734375" style="1" customWidth="1"/>
    <col min="1037" max="1037" width="1.88671875" style="1" customWidth="1"/>
    <col min="1038" max="1039" width="1.77734375" style="1" customWidth="1"/>
    <col min="1040" max="1040" width="2.21875" style="1" customWidth="1"/>
    <col min="1041" max="1041" width="7.77734375" style="1" customWidth="1"/>
    <col min="1042" max="1047" width="3.77734375" style="1" customWidth="1"/>
    <col min="1048" max="1048" width="7.77734375" style="1" customWidth="1"/>
    <col min="1049" max="1054" width="3.77734375" style="1" customWidth="1"/>
    <col min="1055" max="1055" width="1.88671875" style="1" customWidth="1"/>
    <col min="1056" max="1065" width="2.33203125" style="1"/>
    <col min="1066" max="1066" width="5.33203125" style="1" customWidth="1"/>
    <col min="1067" max="1067" width="5.5546875" style="1" customWidth="1"/>
    <col min="1068" max="1073" width="2.33203125" style="1"/>
    <col min="1074" max="1074" width="14" style="1" customWidth="1"/>
    <col min="1075" max="1077" width="2.33203125" style="1"/>
    <col min="1078" max="1078" width="5.5546875" style="1" customWidth="1"/>
    <col min="1079" max="1085" width="2.33203125" style="1"/>
    <col min="1086" max="1086" width="4.88671875" style="1" bestFit="1" customWidth="1"/>
    <col min="1087" max="1281" width="2.33203125" style="1"/>
    <col min="1282" max="1282" width="1.5546875" style="1" customWidth="1"/>
    <col min="1283" max="1284" width="2.33203125" style="1" customWidth="1"/>
    <col min="1285" max="1285" width="3.33203125" style="1" customWidth="1"/>
    <col min="1286" max="1287" width="2.33203125" style="1" customWidth="1"/>
    <col min="1288" max="1292" width="3.77734375" style="1" customWidth="1"/>
    <col min="1293" max="1293" width="1.88671875" style="1" customWidth="1"/>
    <col min="1294" max="1295" width="1.77734375" style="1" customWidth="1"/>
    <col min="1296" max="1296" width="2.21875" style="1" customWidth="1"/>
    <col min="1297" max="1297" width="7.77734375" style="1" customWidth="1"/>
    <col min="1298" max="1303" width="3.77734375" style="1" customWidth="1"/>
    <col min="1304" max="1304" width="7.77734375" style="1" customWidth="1"/>
    <col min="1305" max="1310" width="3.77734375" style="1" customWidth="1"/>
    <col min="1311" max="1311" width="1.88671875" style="1" customWidth="1"/>
    <col min="1312" max="1321" width="2.33203125" style="1"/>
    <col min="1322" max="1322" width="5.33203125" style="1" customWidth="1"/>
    <col min="1323" max="1323" width="5.5546875" style="1" customWidth="1"/>
    <col min="1324" max="1329" width="2.33203125" style="1"/>
    <col min="1330" max="1330" width="14" style="1" customWidth="1"/>
    <col min="1331" max="1333" width="2.33203125" style="1"/>
    <col min="1334" max="1334" width="5.5546875" style="1" customWidth="1"/>
    <col min="1335" max="1341" width="2.33203125" style="1"/>
    <col min="1342" max="1342" width="4.88671875" style="1" bestFit="1" customWidth="1"/>
    <col min="1343" max="1537" width="2.33203125" style="1"/>
    <col min="1538" max="1538" width="1.5546875" style="1" customWidth="1"/>
    <col min="1539" max="1540" width="2.33203125" style="1" customWidth="1"/>
    <col min="1541" max="1541" width="3.33203125" style="1" customWidth="1"/>
    <col min="1542" max="1543" width="2.33203125" style="1" customWidth="1"/>
    <col min="1544" max="1548" width="3.77734375" style="1" customWidth="1"/>
    <col min="1549" max="1549" width="1.88671875" style="1" customWidth="1"/>
    <col min="1550" max="1551" width="1.77734375" style="1" customWidth="1"/>
    <col min="1552" max="1552" width="2.21875" style="1" customWidth="1"/>
    <col min="1553" max="1553" width="7.77734375" style="1" customWidth="1"/>
    <col min="1554" max="1559" width="3.77734375" style="1" customWidth="1"/>
    <col min="1560" max="1560" width="7.77734375" style="1" customWidth="1"/>
    <col min="1561" max="1566" width="3.77734375" style="1" customWidth="1"/>
    <col min="1567" max="1567" width="1.88671875" style="1" customWidth="1"/>
    <col min="1568" max="1577" width="2.33203125" style="1"/>
    <col min="1578" max="1578" width="5.33203125" style="1" customWidth="1"/>
    <col min="1579" max="1579" width="5.5546875" style="1" customWidth="1"/>
    <col min="1580" max="1585" width="2.33203125" style="1"/>
    <col min="1586" max="1586" width="14" style="1" customWidth="1"/>
    <col min="1587" max="1589" width="2.33203125" style="1"/>
    <col min="1590" max="1590" width="5.5546875" style="1" customWidth="1"/>
    <col min="1591" max="1597" width="2.33203125" style="1"/>
    <col min="1598" max="1598" width="4.88671875" style="1" bestFit="1" customWidth="1"/>
    <col min="1599" max="1793" width="2.33203125" style="1"/>
    <col min="1794" max="1794" width="1.5546875" style="1" customWidth="1"/>
    <col min="1795" max="1796" width="2.33203125" style="1" customWidth="1"/>
    <col min="1797" max="1797" width="3.33203125" style="1" customWidth="1"/>
    <col min="1798" max="1799" width="2.33203125" style="1" customWidth="1"/>
    <col min="1800" max="1804" width="3.77734375" style="1" customWidth="1"/>
    <col min="1805" max="1805" width="1.88671875" style="1" customWidth="1"/>
    <col min="1806" max="1807" width="1.77734375" style="1" customWidth="1"/>
    <col min="1808" max="1808" width="2.21875" style="1" customWidth="1"/>
    <col min="1809" max="1809" width="7.77734375" style="1" customWidth="1"/>
    <col min="1810" max="1815" width="3.77734375" style="1" customWidth="1"/>
    <col min="1816" max="1816" width="7.77734375" style="1" customWidth="1"/>
    <col min="1817" max="1822" width="3.77734375" style="1" customWidth="1"/>
    <col min="1823" max="1823" width="1.88671875" style="1" customWidth="1"/>
    <col min="1824" max="1833" width="2.33203125" style="1"/>
    <col min="1834" max="1834" width="5.33203125" style="1" customWidth="1"/>
    <col min="1835" max="1835" width="5.5546875" style="1" customWidth="1"/>
    <col min="1836" max="1841" width="2.33203125" style="1"/>
    <col min="1842" max="1842" width="14" style="1" customWidth="1"/>
    <col min="1843" max="1845" width="2.33203125" style="1"/>
    <col min="1846" max="1846" width="5.5546875" style="1" customWidth="1"/>
    <col min="1847" max="1853" width="2.33203125" style="1"/>
    <col min="1854" max="1854" width="4.88671875" style="1" bestFit="1" customWidth="1"/>
    <col min="1855" max="2049" width="2.33203125" style="1"/>
    <col min="2050" max="2050" width="1.5546875" style="1" customWidth="1"/>
    <col min="2051" max="2052" width="2.33203125" style="1" customWidth="1"/>
    <col min="2053" max="2053" width="3.33203125" style="1" customWidth="1"/>
    <col min="2054" max="2055" width="2.33203125" style="1" customWidth="1"/>
    <col min="2056" max="2060" width="3.77734375" style="1" customWidth="1"/>
    <col min="2061" max="2061" width="1.88671875" style="1" customWidth="1"/>
    <col min="2062" max="2063" width="1.77734375" style="1" customWidth="1"/>
    <col min="2064" max="2064" width="2.21875" style="1" customWidth="1"/>
    <col min="2065" max="2065" width="7.77734375" style="1" customWidth="1"/>
    <col min="2066" max="2071" width="3.77734375" style="1" customWidth="1"/>
    <col min="2072" max="2072" width="7.77734375" style="1" customWidth="1"/>
    <col min="2073" max="2078" width="3.77734375" style="1" customWidth="1"/>
    <col min="2079" max="2079" width="1.88671875" style="1" customWidth="1"/>
    <col min="2080" max="2089" width="2.33203125" style="1"/>
    <col min="2090" max="2090" width="5.33203125" style="1" customWidth="1"/>
    <col min="2091" max="2091" width="5.5546875" style="1" customWidth="1"/>
    <col min="2092" max="2097" width="2.33203125" style="1"/>
    <col min="2098" max="2098" width="14" style="1" customWidth="1"/>
    <col min="2099" max="2101" width="2.33203125" style="1"/>
    <col min="2102" max="2102" width="5.5546875" style="1" customWidth="1"/>
    <col min="2103" max="2109" width="2.33203125" style="1"/>
    <col min="2110" max="2110" width="4.88671875" style="1" bestFit="1" customWidth="1"/>
    <col min="2111" max="2238" width="2.33203125" style="1"/>
    <col min="2239" max="2239" width="26.109375" style="1" bestFit="1" customWidth="1"/>
    <col min="2240" max="2240" width="15.88671875" style="1" bestFit="1" customWidth="1"/>
    <col min="2241" max="2241" width="2.33203125" style="1" customWidth="1"/>
    <col min="2242" max="2305" width="2.33203125" style="1"/>
    <col min="2306" max="2306" width="1.5546875" style="1" customWidth="1"/>
    <col min="2307" max="2308" width="2.33203125" style="1" customWidth="1"/>
    <col min="2309" max="2309" width="3.33203125" style="1" customWidth="1"/>
    <col min="2310" max="2311" width="2.33203125" style="1" customWidth="1"/>
    <col min="2312" max="2316" width="3.77734375" style="1" customWidth="1"/>
    <col min="2317" max="2317" width="1.88671875" style="1" customWidth="1"/>
    <col min="2318" max="2319" width="1.77734375" style="1" customWidth="1"/>
    <col min="2320" max="2320" width="2.21875" style="1" customWidth="1"/>
    <col min="2321" max="2321" width="7.77734375" style="1" customWidth="1"/>
    <col min="2322" max="2327" width="3.77734375" style="1" customWidth="1"/>
    <col min="2328" max="2328" width="7.77734375" style="1" customWidth="1"/>
    <col min="2329" max="2334" width="3.77734375" style="1" customWidth="1"/>
    <col min="2335" max="2335" width="1.88671875" style="1" customWidth="1"/>
    <col min="2336" max="2345" width="2.33203125" style="1"/>
    <col min="2346" max="2346" width="5.33203125" style="1" customWidth="1"/>
    <col min="2347" max="2347" width="5.5546875" style="1" customWidth="1"/>
    <col min="2348" max="2353" width="2.33203125" style="1"/>
    <col min="2354" max="2354" width="14" style="1" customWidth="1"/>
    <col min="2355" max="2357" width="2.33203125" style="1"/>
    <col min="2358" max="2358" width="5.5546875" style="1" customWidth="1"/>
    <col min="2359" max="2365" width="2.33203125" style="1"/>
    <col min="2366" max="2366" width="4.88671875" style="1" bestFit="1" customWidth="1"/>
    <col min="2367" max="2561" width="2.33203125" style="1"/>
    <col min="2562" max="2562" width="1.5546875" style="1" customWidth="1"/>
    <col min="2563" max="2564" width="2.33203125" style="1" customWidth="1"/>
    <col min="2565" max="2565" width="3.33203125" style="1" customWidth="1"/>
    <col min="2566" max="2567" width="2.33203125" style="1" customWidth="1"/>
    <col min="2568" max="2572" width="3.77734375" style="1" customWidth="1"/>
    <col min="2573" max="2573" width="1.88671875" style="1" customWidth="1"/>
    <col min="2574" max="2575" width="1.77734375" style="1" customWidth="1"/>
    <col min="2576" max="2576" width="2.21875" style="1" customWidth="1"/>
    <col min="2577" max="2577" width="7.77734375" style="1" customWidth="1"/>
    <col min="2578" max="2583" width="3.77734375" style="1" customWidth="1"/>
    <col min="2584" max="2584" width="7.77734375" style="1" customWidth="1"/>
    <col min="2585" max="2590" width="3.77734375" style="1" customWidth="1"/>
    <col min="2591" max="2591" width="1.88671875" style="1" customWidth="1"/>
    <col min="2592" max="2601" width="2.33203125" style="1"/>
    <col min="2602" max="2602" width="5.33203125" style="1" customWidth="1"/>
    <col min="2603" max="2603" width="5.5546875" style="1" customWidth="1"/>
    <col min="2604" max="2609" width="2.33203125" style="1"/>
    <col min="2610" max="2610" width="14" style="1" customWidth="1"/>
    <col min="2611" max="2613" width="2.33203125" style="1"/>
    <col min="2614" max="2614" width="5.5546875" style="1" customWidth="1"/>
    <col min="2615" max="2621" width="2.33203125" style="1"/>
    <col min="2622" max="2622" width="4.88671875" style="1" bestFit="1" customWidth="1"/>
    <col min="2623" max="2817" width="2.33203125" style="1"/>
    <col min="2818" max="2818" width="1.5546875" style="1" customWidth="1"/>
    <col min="2819" max="2820" width="2.33203125" style="1" customWidth="1"/>
    <col min="2821" max="2821" width="3.33203125" style="1" customWidth="1"/>
    <col min="2822" max="2823" width="2.33203125" style="1" customWidth="1"/>
    <col min="2824" max="2828" width="3.77734375" style="1" customWidth="1"/>
    <col min="2829" max="2829" width="1.88671875" style="1" customWidth="1"/>
    <col min="2830" max="2831" width="1.77734375" style="1" customWidth="1"/>
    <col min="2832" max="2832" width="2.21875" style="1" customWidth="1"/>
    <col min="2833" max="2833" width="7.77734375" style="1" customWidth="1"/>
    <col min="2834" max="2839" width="3.77734375" style="1" customWidth="1"/>
    <col min="2840" max="2840" width="7.77734375" style="1" customWidth="1"/>
    <col min="2841" max="2846" width="3.77734375" style="1" customWidth="1"/>
    <col min="2847" max="2847" width="1.88671875" style="1" customWidth="1"/>
    <col min="2848" max="2857" width="2.33203125" style="1"/>
    <col min="2858" max="2858" width="5.33203125" style="1" customWidth="1"/>
    <col min="2859" max="2859" width="5.5546875" style="1" customWidth="1"/>
    <col min="2860" max="2865" width="2.33203125" style="1"/>
    <col min="2866" max="2866" width="14" style="1" customWidth="1"/>
    <col min="2867" max="2869" width="2.33203125" style="1"/>
    <col min="2870" max="2870" width="5.5546875" style="1" customWidth="1"/>
    <col min="2871" max="2877" width="2.33203125" style="1"/>
    <col min="2878" max="2878" width="4.88671875" style="1" bestFit="1" customWidth="1"/>
    <col min="2879" max="3073" width="2.33203125" style="1"/>
    <col min="3074" max="3074" width="1.5546875" style="1" customWidth="1"/>
    <col min="3075" max="3076" width="2.33203125" style="1" customWidth="1"/>
    <col min="3077" max="3077" width="3.33203125" style="1" customWidth="1"/>
    <col min="3078" max="3079" width="2.33203125" style="1" customWidth="1"/>
    <col min="3080" max="3084" width="3.77734375" style="1" customWidth="1"/>
    <col min="3085" max="3085" width="1.88671875" style="1" customWidth="1"/>
    <col min="3086" max="3087" width="1.77734375" style="1" customWidth="1"/>
    <col min="3088" max="3088" width="2.21875" style="1" customWidth="1"/>
    <col min="3089" max="3089" width="7.77734375" style="1" customWidth="1"/>
    <col min="3090" max="3095" width="3.77734375" style="1" customWidth="1"/>
    <col min="3096" max="3096" width="7.77734375" style="1" customWidth="1"/>
    <col min="3097" max="3102" width="3.77734375" style="1" customWidth="1"/>
    <col min="3103" max="3103" width="1.88671875" style="1" customWidth="1"/>
    <col min="3104" max="3113" width="2.33203125" style="1"/>
    <col min="3114" max="3114" width="5.33203125" style="1" customWidth="1"/>
    <col min="3115" max="3115" width="5.5546875" style="1" customWidth="1"/>
    <col min="3116" max="3121" width="2.33203125" style="1"/>
    <col min="3122" max="3122" width="14" style="1" customWidth="1"/>
    <col min="3123" max="3125" width="2.33203125" style="1"/>
    <col min="3126" max="3126" width="5.5546875" style="1" customWidth="1"/>
    <col min="3127" max="3133" width="2.33203125" style="1"/>
    <col min="3134" max="3134" width="4.88671875" style="1" bestFit="1" customWidth="1"/>
    <col min="3135" max="3329" width="2.33203125" style="1"/>
    <col min="3330" max="3330" width="1.5546875" style="1" customWidth="1"/>
    <col min="3331" max="3332" width="2.33203125" style="1" customWidth="1"/>
    <col min="3333" max="3333" width="3.33203125" style="1" customWidth="1"/>
    <col min="3334" max="3335" width="2.33203125" style="1" customWidth="1"/>
    <col min="3336" max="3340" width="3.77734375" style="1" customWidth="1"/>
    <col min="3341" max="3341" width="1.88671875" style="1" customWidth="1"/>
    <col min="3342" max="3343" width="1.77734375" style="1" customWidth="1"/>
    <col min="3344" max="3344" width="2.21875" style="1" customWidth="1"/>
    <col min="3345" max="3345" width="7.77734375" style="1" customWidth="1"/>
    <col min="3346" max="3351" width="3.77734375" style="1" customWidth="1"/>
    <col min="3352" max="3352" width="7.77734375" style="1" customWidth="1"/>
    <col min="3353" max="3358" width="3.77734375" style="1" customWidth="1"/>
    <col min="3359" max="3359" width="1.88671875" style="1" customWidth="1"/>
    <col min="3360" max="3369" width="2.33203125" style="1"/>
    <col min="3370" max="3370" width="5.33203125" style="1" customWidth="1"/>
    <col min="3371" max="3371" width="5.5546875" style="1" customWidth="1"/>
    <col min="3372" max="3377" width="2.33203125" style="1"/>
    <col min="3378" max="3378" width="14" style="1" customWidth="1"/>
    <col min="3379" max="3381" width="2.33203125" style="1"/>
    <col min="3382" max="3382" width="5.5546875" style="1" customWidth="1"/>
    <col min="3383" max="3389" width="2.33203125" style="1"/>
    <col min="3390" max="3390" width="4.88671875" style="1" bestFit="1" customWidth="1"/>
    <col min="3391" max="3585" width="2.33203125" style="1"/>
    <col min="3586" max="3586" width="1.5546875" style="1" customWidth="1"/>
    <col min="3587" max="3588" width="2.33203125" style="1" customWidth="1"/>
    <col min="3589" max="3589" width="3.33203125" style="1" customWidth="1"/>
    <col min="3590" max="3591" width="2.33203125" style="1" customWidth="1"/>
    <col min="3592" max="3596" width="3.77734375" style="1" customWidth="1"/>
    <col min="3597" max="3597" width="1.88671875" style="1" customWidth="1"/>
    <col min="3598" max="3599" width="1.77734375" style="1" customWidth="1"/>
    <col min="3600" max="3600" width="2.21875" style="1" customWidth="1"/>
    <col min="3601" max="3601" width="7.77734375" style="1" customWidth="1"/>
    <col min="3602" max="3607" width="3.77734375" style="1" customWidth="1"/>
    <col min="3608" max="3608" width="7.77734375" style="1" customWidth="1"/>
    <col min="3609" max="3614" width="3.77734375" style="1" customWidth="1"/>
    <col min="3615" max="3615" width="1.88671875" style="1" customWidth="1"/>
    <col min="3616" max="3625" width="2.33203125" style="1"/>
    <col min="3626" max="3626" width="5.33203125" style="1" customWidth="1"/>
    <col min="3627" max="3627" width="5.5546875" style="1" customWidth="1"/>
    <col min="3628" max="3633" width="2.33203125" style="1"/>
    <col min="3634" max="3634" width="14" style="1" customWidth="1"/>
    <col min="3635" max="3637" width="2.33203125" style="1"/>
    <col min="3638" max="3638" width="5.5546875" style="1" customWidth="1"/>
    <col min="3639" max="3645" width="2.33203125" style="1"/>
    <col min="3646" max="3646" width="4.88671875" style="1" bestFit="1" customWidth="1"/>
    <col min="3647" max="3841" width="2.33203125" style="1"/>
    <col min="3842" max="3842" width="1.5546875" style="1" customWidth="1"/>
    <col min="3843" max="3844" width="2.33203125" style="1" customWidth="1"/>
    <col min="3845" max="3845" width="3.33203125" style="1" customWidth="1"/>
    <col min="3846" max="3847" width="2.33203125" style="1" customWidth="1"/>
    <col min="3848" max="3852" width="3.77734375" style="1" customWidth="1"/>
    <col min="3853" max="3853" width="1.88671875" style="1" customWidth="1"/>
    <col min="3854" max="3855" width="1.77734375" style="1" customWidth="1"/>
    <col min="3856" max="3856" width="2.21875" style="1" customWidth="1"/>
    <col min="3857" max="3857" width="7.77734375" style="1" customWidth="1"/>
    <col min="3858" max="3863" width="3.77734375" style="1" customWidth="1"/>
    <col min="3864" max="3864" width="7.77734375" style="1" customWidth="1"/>
    <col min="3865" max="3870" width="3.77734375" style="1" customWidth="1"/>
    <col min="3871" max="3871" width="1.88671875" style="1" customWidth="1"/>
    <col min="3872" max="3881" width="2.33203125" style="1"/>
    <col min="3882" max="3882" width="5.33203125" style="1" customWidth="1"/>
    <col min="3883" max="3883" width="5.5546875" style="1" customWidth="1"/>
    <col min="3884" max="3889" width="2.33203125" style="1"/>
    <col min="3890" max="3890" width="14" style="1" customWidth="1"/>
    <col min="3891" max="3893" width="2.33203125" style="1"/>
    <col min="3894" max="3894" width="5.5546875" style="1" customWidth="1"/>
    <col min="3895" max="3901" width="2.33203125" style="1"/>
    <col min="3902" max="3902" width="4.88671875" style="1" bestFit="1" customWidth="1"/>
    <col min="3903" max="4097" width="2.33203125" style="1"/>
    <col min="4098" max="4098" width="1.5546875" style="1" customWidth="1"/>
    <col min="4099" max="4100" width="2.33203125" style="1" customWidth="1"/>
    <col min="4101" max="4101" width="3.33203125" style="1" customWidth="1"/>
    <col min="4102" max="4103" width="2.33203125" style="1" customWidth="1"/>
    <col min="4104" max="4108" width="3.77734375" style="1" customWidth="1"/>
    <col min="4109" max="4109" width="1.88671875" style="1" customWidth="1"/>
    <col min="4110" max="4111" width="1.77734375" style="1" customWidth="1"/>
    <col min="4112" max="4112" width="2.21875" style="1" customWidth="1"/>
    <col min="4113" max="4113" width="7.77734375" style="1" customWidth="1"/>
    <col min="4114" max="4119" width="3.77734375" style="1" customWidth="1"/>
    <col min="4120" max="4120" width="7.77734375" style="1" customWidth="1"/>
    <col min="4121" max="4126" width="3.77734375" style="1" customWidth="1"/>
    <col min="4127" max="4127" width="1.88671875" style="1" customWidth="1"/>
    <col min="4128" max="4137" width="2.33203125" style="1"/>
    <col min="4138" max="4138" width="5.33203125" style="1" customWidth="1"/>
    <col min="4139" max="4139" width="5.5546875" style="1" customWidth="1"/>
    <col min="4140" max="4145" width="2.33203125" style="1"/>
    <col min="4146" max="4146" width="14" style="1" customWidth="1"/>
    <col min="4147" max="4149" width="2.33203125" style="1"/>
    <col min="4150" max="4150" width="5.5546875" style="1" customWidth="1"/>
    <col min="4151" max="4157" width="2.33203125" style="1"/>
    <col min="4158" max="4158" width="4.88671875" style="1" bestFit="1" customWidth="1"/>
    <col min="4159" max="4353" width="2.33203125" style="1"/>
    <col min="4354" max="4354" width="1.5546875" style="1" customWidth="1"/>
    <col min="4355" max="4356" width="2.33203125" style="1" customWidth="1"/>
    <col min="4357" max="4357" width="3.33203125" style="1" customWidth="1"/>
    <col min="4358" max="4359" width="2.33203125" style="1" customWidth="1"/>
    <col min="4360" max="4364" width="3.77734375" style="1" customWidth="1"/>
    <col min="4365" max="4365" width="1.88671875" style="1" customWidth="1"/>
    <col min="4366" max="4367" width="1.77734375" style="1" customWidth="1"/>
    <col min="4368" max="4368" width="2.21875" style="1" customWidth="1"/>
    <col min="4369" max="4369" width="7.77734375" style="1" customWidth="1"/>
    <col min="4370" max="4375" width="3.77734375" style="1" customWidth="1"/>
    <col min="4376" max="4376" width="7.77734375" style="1" customWidth="1"/>
    <col min="4377" max="4382" width="3.77734375" style="1" customWidth="1"/>
    <col min="4383" max="4383" width="1.88671875" style="1" customWidth="1"/>
    <col min="4384" max="4393" width="2.33203125" style="1"/>
    <col min="4394" max="4394" width="5.33203125" style="1" customWidth="1"/>
    <col min="4395" max="4395" width="5.5546875" style="1" customWidth="1"/>
    <col min="4396" max="4401" width="2.33203125" style="1"/>
    <col min="4402" max="4402" width="14" style="1" customWidth="1"/>
    <col min="4403" max="4405" width="2.33203125" style="1"/>
    <col min="4406" max="4406" width="5.5546875" style="1" customWidth="1"/>
    <col min="4407" max="4413" width="2.33203125" style="1"/>
    <col min="4414" max="4414" width="4.88671875" style="1" bestFit="1" customWidth="1"/>
    <col min="4415" max="4609" width="2.33203125" style="1"/>
    <col min="4610" max="4610" width="1.5546875" style="1" customWidth="1"/>
    <col min="4611" max="4612" width="2.33203125" style="1" customWidth="1"/>
    <col min="4613" max="4613" width="3.33203125" style="1" customWidth="1"/>
    <col min="4614" max="4615" width="2.33203125" style="1" customWidth="1"/>
    <col min="4616" max="4620" width="3.77734375" style="1" customWidth="1"/>
    <col min="4621" max="4621" width="1.88671875" style="1" customWidth="1"/>
    <col min="4622" max="4623" width="1.77734375" style="1" customWidth="1"/>
    <col min="4624" max="4624" width="2.21875" style="1" customWidth="1"/>
    <col min="4625" max="4625" width="7.77734375" style="1" customWidth="1"/>
    <col min="4626" max="4631" width="3.77734375" style="1" customWidth="1"/>
    <col min="4632" max="4632" width="7.77734375" style="1" customWidth="1"/>
    <col min="4633" max="4638" width="3.77734375" style="1" customWidth="1"/>
    <col min="4639" max="4639" width="1.88671875" style="1" customWidth="1"/>
    <col min="4640" max="4649" width="2.33203125" style="1"/>
    <col min="4650" max="4650" width="5.33203125" style="1" customWidth="1"/>
    <col min="4651" max="4651" width="5.5546875" style="1" customWidth="1"/>
    <col min="4652" max="4657" width="2.33203125" style="1"/>
    <col min="4658" max="4658" width="14" style="1" customWidth="1"/>
    <col min="4659" max="4661" width="2.33203125" style="1"/>
    <col min="4662" max="4662" width="5.5546875" style="1" customWidth="1"/>
    <col min="4663" max="4669" width="2.33203125" style="1"/>
    <col min="4670" max="4670" width="4.88671875" style="1" bestFit="1" customWidth="1"/>
    <col min="4671" max="4865" width="2.33203125" style="1"/>
    <col min="4866" max="4866" width="1.5546875" style="1" customWidth="1"/>
    <col min="4867" max="4868" width="2.33203125" style="1" customWidth="1"/>
    <col min="4869" max="4869" width="3.33203125" style="1" customWidth="1"/>
    <col min="4870" max="4871" width="2.33203125" style="1" customWidth="1"/>
    <col min="4872" max="4876" width="3.77734375" style="1" customWidth="1"/>
    <col min="4877" max="4877" width="1.88671875" style="1" customWidth="1"/>
    <col min="4878" max="4879" width="1.77734375" style="1" customWidth="1"/>
    <col min="4880" max="4880" width="2.21875" style="1" customWidth="1"/>
    <col min="4881" max="4881" width="7.77734375" style="1" customWidth="1"/>
    <col min="4882" max="4887" width="3.77734375" style="1" customWidth="1"/>
    <col min="4888" max="4888" width="7.77734375" style="1" customWidth="1"/>
    <col min="4889" max="4894" width="3.77734375" style="1" customWidth="1"/>
    <col min="4895" max="4895" width="1.88671875" style="1" customWidth="1"/>
    <col min="4896" max="4905" width="2.33203125" style="1"/>
    <col min="4906" max="4906" width="5.33203125" style="1" customWidth="1"/>
    <col min="4907" max="4907" width="5.5546875" style="1" customWidth="1"/>
    <col min="4908" max="4913" width="2.33203125" style="1"/>
    <col min="4914" max="4914" width="14" style="1" customWidth="1"/>
    <col min="4915" max="4917" width="2.33203125" style="1"/>
    <col min="4918" max="4918" width="5.5546875" style="1" customWidth="1"/>
    <col min="4919" max="4925" width="2.33203125" style="1"/>
    <col min="4926" max="4926" width="4.88671875" style="1" bestFit="1" customWidth="1"/>
    <col min="4927" max="5121" width="2.33203125" style="1"/>
    <col min="5122" max="5122" width="1.5546875" style="1" customWidth="1"/>
    <col min="5123" max="5124" width="2.33203125" style="1" customWidth="1"/>
    <col min="5125" max="5125" width="3.33203125" style="1" customWidth="1"/>
    <col min="5126" max="5127" width="2.33203125" style="1" customWidth="1"/>
    <col min="5128" max="5132" width="3.77734375" style="1" customWidth="1"/>
    <col min="5133" max="5133" width="1.88671875" style="1" customWidth="1"/>
    <col min="5134" max="5135" width="1.77734375" style="1" customWidth="1"/>
    <col min="5136" max="5136" width="2.21875" style="1" customWidth="1"/>
    <col min="5137" max="5137" width="7.77734375" style="1" customWidth="1"/>
    <col min="5138" max="5143" width="3.77734375" style="1" customWidth="1"/>
    <col min="5144" max="5144" width="7.77734375" style="1" customWidth="1"/>
    <col min="5145" max="5150" width="3.77734375" style="1" customWidth="1"/>
    <col min="5151" max="5151" width="1.88671875" style="1" customWidth="1"/>
    <col min="5152" max="5161" width="2.33203125" style="1"/>
    <col min="5162" max="5162" width="5.33203125" style="1" customWidth="1"/>
    <col min="5163" max="5163" width="5.5546875" style="1" customWidth="1"/>
    <col min="5164" max="5169" width="2.33203125" style="1"/>
    <col min="5170" max="5170" width="14" style="1" customWidth="1"/>
    <col min="5171" max="5173" width="2.33203125" style="1"/>
    <col min="5174" max="5174" width="5.5546875" style="1" customWidth="1"/>
    <col min="5175" max="5181" width="2.33203125" style="1"/>
    <col min="5182" max="5182" width="4.88671875" style="1" bestFit="1" customWidth="1"/>
    <col min="5183" max="5377" width="2.33203125" style="1"/>
    <col min="5378" max="5378" width="1.5546875" style="1" customWidth="1"/>
    <col min="5379" max="5380" width="2.33203125" style="1" customWidth="1"/>
    <col min="5381" max="5381" width="3.33203125" style="1" customWidth="1"/>
    <col min="5382" max="5383" width="2.33203125" style="1" customWidth="1"/>
    <col min="5384" max="5388" width="3.77734375" style="1" customWidth="1"/>
    <col min="5389" max="5389" width="1.88671875" style="1" customWidth="1"/>
    <col min="5390" max="5391" width="1.77734375" style="1" customWidth="1"/>
    <col min="5392" max="5392" width="2.21875" style="1" customWidth="1"/>
    <col min="5393" max="5393" width="7.77734375" style="1" customWidth="1"/>
    <col min="5394" max="5399" width="3.77734375" style="1" customWidth="1"/>
    <col min="5400" max="5400" width="7.77734375" style="1" customWidth="1"/>
    <col min="5401" max="5406" width="3.77734375" style="1" customWidth="1"/>
    <col min="5407" max="5407" width="1.88671875" style="1" customWidth="1"/>
    <col min="5408" max="5417" width="2.33203125" style="1"/>
    <col min="5418" max="5418" width="5.33203125" style="1" customWidth="1"/>
    <col min="5419" max="5419" width="5.5546875" style="1" customWidth="1"/>
    <col min="5420" max="5425" width="2.33203125" style="1"/>
    <col min="5426" max="5426" width="14" style="1" customWidth="1"/>
    <col min="5427" max="5429" width="2.33203125" style="1"/>
    <col min="5430" max="5430" width="5.5546875" style="1" customWidth="1"/>
    <col min="5431" max="5437" width="2.33203125" style="1"/>
    <col min="5438" max="5438" width="4.88671875" style="1" bestFit="1" customWidth="1"/>
    <col min="5439" max="5633" width="2.33203125" style="1"/>
    <col min="5634" max="5634" width="1.5546875" style="1" customWidth="1"/>
    <col min="5635" max="5636" width="2.33203125" style="1" customWidth="1"/>
    <col min="5637" max="5637" width="3.33203125" style="1" customWidth="1"/>
    <col min="5638" max="5639" width="2.33203125" style="1" customWidth="1"/>
    <col min="5640" max="5644" width="3.77734375" style="1" customWidth="1"/>
    <col min="5645" max="5645" width="1.88671875" style="1" customWidth="1"/>
    <col min="5646" max="5647" width="1.77734375" style="1" customWidth="1"/>
    <col min="5648" max="5648" width="2.21875" style="1" customWidth="1"/>
    <col min="5649" max="5649" width="7.77734375" style="1" customWidth="1"/>
    <col min="5650" max="5655" width="3.77734375" style="1" customWidth="1"/>
    <col min="5656" max="5656" width="7.77734375" style="1" customWidth="1"/>
    <col min="5657" max="5662" width="3.77734375" style="1" customWidth="1"/>
    <col min="5663" max="5663" width="1.88671875" style="1" customWidth="1"/>
    <col min="5664" max="5673" width="2.33203125" style="1"/>
    <col min="5674" max="5674" width="5.33203125" style="1" customWidth="1"/>
    <col min="5675" max="5675" width="5.5546875" style="1" customWidth="1"/>
    <col min="5676" max="5681" width="2.33203125" style="1"/>
    <col min="5682" max="5682" width="14" style="1" customWidth="1"/>
    <col min="5683" max="5685" width="2.33203125" style="1"/>
    <col min="5686" max="5686" width="5.5546875" style="1" customWidth="1"/>
    <col min="5687" max="5693" width="2.33203125" style="1"/>
    <col min="5694" max="5694" width="4.88671875" style="1" bestFit="1" customWidth="1"/>
    <col min="5695" max="5889" width="2.33203125" style="1"/>
    <col min="5890" max="5890" width="1.5546875" style="1" customWidth="1"/>
    <col min="5891" max="5892" width="2.33203125" style="1" customWidth="1"/>
    <col min="5893" max="5893" width="3.33203125" style="1" customWidth="1"/>
    <col min="5894" max="5895" width="2.33203125" style="1" customWidth="1"/>
    <col min="5896" max="5900" width="3.77734375" style="1" customWidth="1"/>
    <col min="5901" max="5901" width="1.88671875" style="1" customWidth="1"/>
    <col min="5902" max="5903" width="1.77734375" style="1" customWidth="1"/>
    <col min="5904" max="5904" width="2.21875" style="1" customWidth="1"/>
    <col min="5905" max="5905" width="7.77734375" style="1" customWidth="1"/>
    <col min="5906" max="5911" width="3.77734375" style="1" customWidth="1"/>
    <col min="5912" max="5912" width="7.77734375" style="1" customWidth="1"/>
    <col min="5913" max="5918" width="3.77734375" style="1" customWidth="1"/>
    <col min="5919" max="5919" width="1.88671875" style="1" customWidth="1"/>
    <col min="5920" max="5929" width="2.33203125" style="1"/>
    <col min="5930" max="5930" width="5.33203125" style="1" customWidth="1"/>
    <col min="5931" max="5931" width="5.5546875" style="1" customWidth="1"/>
    <col min="5932" max="5937" width="2.33203125" style="1"/>
    <col min="5938" max="5938" width="14" style="1" customWidth="1"/>
    <col min="5939" max="5941" width="2.33203125" style="1"/>
    <col min="5942" max="5942" width="5.5546875" style="1" customWidth="1"/>
    <col min="5943" max="5949" width="2.33203125" style="1"/>
    <col min="5950" max="5950" width="4.88671875" style="1" bestFit="1" customWidth="1"/>
    <col min="5951" max="6145" width="2.33203125" style="1"/>
    <col min="6146" max="6146" width="1.5546875" style="1" customWidth="1"/>
    <col min="6147" max="6148" width="2.33203125" style="1" customWidth="1"/>
    <col min="6149" max="6149" width="3.33203125" style="1" customWidth="1"/>
    <col min="6150" max="6151" width="2.33203125" style="1" customWidth="1"/>
    <col min="6152" max="6156" width="3.77734375" style="1" customWidth="1"/>
    <col min="6157" max="6157" width="1.88671875" style="1" customWidth="1"/>
    <col min="6158" max="6159" width="1.77734375" style="1" customWidth="1"/>
    <col min="6160" max="6160" width="2.21875" style="1" customWidth="1"/>
    <col min="6161" max="6161" width="7.77734375" style="1" customWidth="1"/>
    <col min="6162" max="6167" width="3.77734375" style="1" customWidth="1"/>
    <col min="6168" max="6168" width="7.77734375" style="1" customWidth="1"/>
    <col min="6169" max="6174" width="3.77734375" style="1" customWidth="1"/>
    <col min="6175" max="6175" width="1.88671875" style="1" customWidth="1"/>
    <col min="6176" max="6185" width="2.33203125" style="1"/>
    <col min="6186" max="6186" width="5.33203125" style="1" customWidth="1"/>
    <col min="6187" max="6187" width="5.5546875" style="1" customWidth="1"/>
    <col min="6188" max="6193" width="2.33203125" style="1"/>
    <col min="6194" max="6194" width="14" style="1" customWidth="1"/>
    <col min="6195" max="6197" width="2.33203125" style="1"/>
    <col min="6198" max="6198" width="5.5546875" style="1" customWidth="1"/>
    <col min="6199" max="6205" width="2.33203125" style="1"/>
    <col min="6206" max="6206" width="4.88671875" style="1" bestFit="1" customWidth="1"/>
    <col min="6207" max="6401" width="2.33203125" style="1"/>
    <col min="6402" max="6402" width="1.5546875" style="1" customWidth="1"/>
    <col min="6403" max="6404" width="2.33203125" style="1" customWidth="1"/>
    <col min="6405" max="6405" width="3.33203125" style="1" customWidth="1"/>
    <col min="6406" max="6407" width="2.33203125" style="1" customWidth="1"/>
    <col min="6408" max="6412" width="3.77734375" style="1" customWidth="1"/>
    <col min="6413" max="6413" width="1.88671875" style="1" customWidth="1"/>
    <col min="6414" max="6415" width="1.77734375" style="1" customWidth="1"/>
    <col min="6416" max="6416" width="2.21875" style="1" customWidth="1"/>
    <col min="6417" max="6417" width="7.77734375" style="1" customWidth="1"/>
    <col min="6418" max="6423" width="3.77734375" style="1" customWidth="1"/>
    <col min="6424" max="6424" width="7.77734375" style="1" customWidth="1"/>
    <col min="6425" max="6430" width="3.77734375" style="1" customWidth="1"/>
    <col min="6431" max="6431" width="1.88671875" style="1" customWidth="1"/>
    <col min="6432" max="6441" width="2.33203125" style="1"/>
    <col min="6442" max="6442" width="5.33203125" style="1" customWidth="1"/>
    <col min="6443" max="6443" width="5.5546875" style="1" customWidth="1"/>
    <col min="6444" max="6449" width="2.33203125" style="1"/>
    <col min="6450" max="6450" width="14" style="1" customWidth="1"/>
    <col min="6451" max="6453" width="2.33203125" style="1"/>
    <col min="6454" max="6454" width="5.5546875" style="1" customWidth="1"/>
    <col min="6455" max="6461" width="2.33203125" style="1"/>
    <col min="6462" max="6462" width="4.88671875" style="1" bestFit="1" customWidth="1"/>
    <col min="6463" max="6657" width="2.33203125" style="1"/>
    <col min="6658" max="6658" width="1.5546875" style="1" customWidth="1"/>
    <col min="6659" max="6660" width="2.33203125" style="1" customWidth="1"/>
    <col min="6661" max="6661" width="3.33203125" style="1" customWidth="1"/>
    <col min="6662" max="6663" width="2.33203125" style="1" customWidth="1"/>
    <col min="6664" max="6668" width="3.77734375" style="1" customWidth="1"/>
    <col min="6669" max="6669" width="1.88671875" style="1" customWidth="1"/>
    <col min="6670" max="6671" width="1.77734375" style="1" customWidth="1"/>
    <col min="6672" max="6672" width="2.21875" style="1" customWidth="1"/>
    <col min="6673" max="6673" width="7.77734375" style="1" customWidth="1"/>
    <col min="6674" max="6679" width="3.77734375" style="1" customWidth="1"/>
    <col min="6680" max="6680" width="7.77734375" style="1" customWidth="1"/>
    <col min="6681" max="6686" width="3.77734375" style="1" customWidth="1"/>
    <col min="6687" max="6687" width="1.88671875" style="1" customWidth="1"/>
    <col min="6688" max="6697" width="2.33203125" style="1"/>
    <col min="6698" max="6698" width="5.33203125" style="1" customWidth="1"/>
    <col min="6699" max="6699" width="5.5546875" style="1" customWidth="1"/>
    <col min="6700" max="6705" width="2.33203125" style="1"/>
    <col min="6706" max="6706" width="14" style="1" customWidth="1"/>
    <col min="6707" max="6709" width="2.33203125" style="1"/>
    <col min="6710" max="6710" width="5.5546875" style="1" customWidth="1"/>
    <col min="6711" max="6717" width="2.33203125" style="1"/>
    <col min="6718" max="6718" width="4.88671875" style="1" bestFit="1" customWidth="1"/>
    <col min="6719" max="6913" width="2.33203125" style="1"/>
    <col min="6914" max="6914" width="1.5546875" style="1" customWidth="1"/>
    <col min="6915" max="6916" width="2.33203125" style="1" customWidth="1"/>
    <col min="6917" max="6917" width="3.33203125" style="1" customWidth="1"/>
    <col min="6918" max="6919" width="2.33203125" style="1" customWidth="1"/>
    <col min="6920" max="6924" width="3.77734375" style="1" customWidth="1"/>
    <col min="6925" max="6925" width="1.88671875" style="1" customWidth="1"/>
    <col min="6926" max="6927" width="1.77734375" style="1" customWidth="1"/>
    <col min="6928" max="6928" width="2.21875" style="1" customWidth="1"/>
    <col min="6929" max="6929" width="7.77734375" style="1" customWidth="1"/>
    <col min="6930" max="6935" width="3.77734375" style="1" customWidth="1"/>
    <col min="6936" max="6936" width="7.77734375" style="1" customWidth="1"/>
    <col min="6937" max="6942" width="3.77734375" style="1" customWidth="1"/>
    <col min="6943" max="6943" width="1.88671875" style="1" customWidth="1"/>
    <col min="6944" max="6953" width="2.33203125" style="1"/>
    <col min="6954" max="6954" width="5.33203125" style="1" customWidth="1"/>
    <col min="6955" max="6955" width="5.5546875" style="1" customWidth="1"/>
    <col min="6956" max="6961" width="2.33203125" style="1"/>
    <col min="6962" max="6962" width="14" style="1" customWidth="1"/>
    <col min="6963" max="6965" width="2.33203125" style="1"/>
    <col min="6966" max="6966" width="5.5546875" style="1" customWidth="1"/>
    <col min="6967" max="6973" width="2.33203125" style="1"/>
    <col min="6974" max="6974" width="4.88671875" style="1" bestFit="1" customWidth="1"/>
    <col min="6975" max="7169" width="2.33203125" style="1"/>
    <col min="7170" max="7170" width="1.5546875" style="1" customWidth="1"/>
    <col min="7171" max="7172" width="2.33203125" style="1" customWidth="1"/>
    <col min="7173" max="7173" width="3.33203125" style="1" customWidth="1"/>
    <col min="7174" max="7175" width="2.33203125" style="1" customWidth="1"/>
    <col min="7176" max="7180" width="3.77734375" style="1" customWidth="1"/>
    <col min="7181" max="7181" width="1.88671875" style="1" customWidth="1"/>
    <col min="7182" max="7183" width="1.77734375" style="1" customWidth="1"/>
    <col min="7184" max="7184" width="2.21875" style="1" customWidth="1"/>
    <col min="7185" max="7185" width="7.77734375" style="1" customWidth="1"/>
    <col min="7186" max="7191" width="3.77734375" style="1" customWidth="1"/>
    <col min="7192" max="7192" width="7.77734375" style="1" customWidth="1"/>
    <col min="7193" max="7198" width="3.77734375" style="1" customWidth="1"/>
    <col min="7199" max="7199" width="1.88671875" style="1" customWidth="1"/>
    <col min="7200" max="7209" width="2.33203125" style="1"/>
    <col min="7210" max="7210" width="5.33203125" style="1" customWidth="1"/>
    <col min="7211" max="7211" width="5.5546875" style="1" customWidth="1"/>
    <col min="7212" max="7217" width="2.33203125" style="1"/>
    <col min="7218" max="7218" width="14" style="1" customWidth="1"/>
    <col min="7219" max="7221" width="2.33203125" style="1"/>
    <col min="7222" max="7222" width="5.5546875" style="1" customWidth="1"/>
    <col min="7223" max="7229" width="2.33203125" style="1"/>
    <col min="7230" max="7230" width="4.88671875" style="1" bestFit="1" customWidth="1"/>
    <col min="7231" max="7425" width="2.33203125" style="1"/>
    <col min="7426" max="7426" width="1.5546875" style="1" customWidth="1"/>
    <col min="7427" max="7428" width="2.33203125" style="1" customWidth="1"/>
    <col min="7429" max="7429" width="3.33203125" style="1" customWidth="1"/>
    <col min="7430" max="7431" width="2.33203125" style="1" customWidth="1"/>
    <col min="7432" max="7436" width="3.77734375" style="1" customWidth="1"/>
    <col min="7437" max="7437" width="1.88671875" style="1" customWidth="1"/>
    <col min="7438" max="7439" width="1.77734375" style="1" customWidth="1"/>
    <col min="7440" max="7440" width="2.21875" style="1" customWidth="1"/>
    <col min="7441" max="7441" width="7.77734375" style="1" customWidth="1"/>
    <col min="7442" max="7447" width="3.77734375" style="1" customWidth="1"/>
    <col min="7448" max="7448" width="7.77734375" style="1" customWidth="1"/>
    <col min="7449" max="7454" width="3.77734375" style="1" customWidth="1"/>
    <col min="7455" max="7455" width="1.88671875" style="1" customWidth="1"/>
    <col min="7456" max="7465" width="2.33203125" style="1"/>
    <col min="7466" max="7466" width="5.33203125" style="1" customWidth="1"/>
    <col min="7467" max="7467" width="5.5546875" style="1" customWidth="1"/>
    <col min="7468" max="7473" width="2.33203125" style="1"/>
    <col min="7474" max="7474" width="14" style="1" customWidth="1"/>
    <col min="7475" max="7477" width="2.33203125" style="1"/>
    <col min="7478" max="7478" width="5.5546875" style="1" customWidth="1"/>
    <col min="7479" max="7485" width="2.33203125" style="1"/>
    <col min="7486" max="7486" width="4.88671875" style="1" bestFit="1" customWidth="1"/>
    <col min="7487" max="7681" width="2.33203125" style="1"/>
    <col min="7682" max="7682" width="1.5546875" style="1" customWidth="1"/>
    <col min="7683" max="7684" width="2.33203125" style="1" customWidth="1"/>
    <col min="7685" max="7685" width="3.33203125" style="1" customWidth="1"/>
    <col min="7686" max="7687" width="2.33203125" style="1" customWidth="1"/>
    <col min="7688" max="7692" width="3.77734375" style="1" customWidth="1"/>
    <col min="7693" max="7693" width="1.88671875" style="1" customWidth="1"/>
    <col min="7694" max="7695" width="1.77734375" style="1" customWidth="1"/>
    <col min="7696" max="7696" width="2.21875" style="1" customWidth="1"/>
    <col min="7697" max="7697" width="7.77734375" style="1" customWidth="1"/>
    <col min="7698" max="7703" width="3.77734375" style="1" customWidth="1"/>
    <col min="7704" max="7704" width="7.77734375" style="1" customWidth="1"/>
    <col min="7705" max="7710" width="3.77734375" style="1" customWidth="1"/>
    <col min="7711" max="7711" width="1.88671875" style="1" customWidth="1"/>
    <col min="7712" max="7721" width="2.33203125" style="1"/>
    <col min="7722" max="7722" width="5.33203125" style="1" customWidth="1"/>
    <col min="7723" max="7723" width="5.5546875" style="1" customWidth="1"/>
    <col min="7724" max="7729" width="2.33203125" style="1"/>
    <col min="7730" max="7730" width="14" style="1" customWidth="1"/>
    <col min="7731" max="7733" width="2.33203125" style="1"/>
    <col min="7734" max="7734" width="5.5546875" style="1" customWidth="1"/>
    <col min="7735" max="7741" width="2.33203125" style="1"/>
    <col min="7742" max="7742" width="4.88671875" style="1" bestFit="1" customWidth="1"/>
    <col min="7743" max="7937" width="2.33203125" style="1"/>
    <col min="7938" max="7938" width="1.5546875" style="1" customWidth="1"/>
    <col min="7939" max="7940" width="2.33203125" style="1" customWidth="1"/>
    <col min="7941" max="7941" width="3.33203125" style="1" customWidth="1"/>
    <col min="7942" max="7943" width="2.33203125" style="1" customWidth="1"/>
    <col min="7944" max="7948" width="3.77734375" style="1" customWidth="1"/>
    <col min="7949" max="7949" width="1.88671875" style="1" customWidth="1"/>
    <col min="7950" max="7951" width="1.77734375" style="1" customWidth="1"/>
    <col min="7952" max="7952" width="2.21875" style="1" customWidth="1"/>
    <col min="7953" max="7953" width="7.77734375" style="1" customWidth="1"/>
    <col min="7954" max="7959" width="3.77734375" style="1" customWidth="1"/>
    <col min="7960" max="7960" width="7.77734375" style="1" customWidth="1"/>
    <col min="7961" max="7966" width="3.77734375" style="1" customWidth="1"/>
    <col min="7967" max="7967" width="1.88671875" style="1" customWidth="1"/>
    <col min="7968" max="7977" width="2.33203125" style="1"/>
    <col min="7978" max="7978" width="5.33203125" style="1" customWidth="1"/>
    <col min="7979" max="7979" width="5.5546875" style="1" customWidth="1"/>
    <col min="7980" max="7985" width="2.33203125" style="1"/>
    <col min="7986" max="7986" width="14" style="1" customWidth="1"/>
    <col min="7987" max="7989" width="2.33203125" style="1"/>
    <col min="7990" max="7990" width="5.5546875" style="1" customWidth="1"/>
    <col min="7991" max="7997" width="2.33203125" style="1"/>
    <col min="7998" max="7998" width="4.88671875" style="1" bestFit="1" customWidth="1"/>
    <col min="7999" max="8193" width="2.33203125" style="1"/>
    <col min="8194" max="8194" width="1.5546875" style="1" customWidth="1"/>
    <col min="8195" max="8196" width="2.33203125" style="1" customWidth="1"/>
    <col min="8197" max="8197" width="3.33203125" style="1" customWidth="1"/>
    <col min="8198" max="8199" width="2.33203125" style="1" customWidth="1"/>
    <col min="8200" max="8204" width="3.77734375" style="1" customWidth="1"/>
    <col min="8205" max="8205" width="1.88671875" style="1" customWidth="1"/>
    <col min="8206" max="8207" width="1.77734375" style="1" customWidth="1"/>
    <col min="8208" max="8208" width="2.21875" style="1" customWidth="1"/>
    <col min="8209" max="8209" width="7.77734375" style="1" customWidth="1"/>
    <col min="8210" max="8215" width="3.77734375" style="1" customWidth="1"/>
    <col min="8216" max="8216" width="7.77734375" style="1" customWidth="1"/>
    <col min="8217" max="8222" width="3.77734375" style="1" customWidth="1"/>
    <col min="8223" max="8223" width="1.88671875" style="1" customWidth="1"/>
    <col min="8224" max="8233" width="2.33203125" style="1"/>
    <col min="8234" max="8234" width="5.33203125" style="1" customWidth="1"/>
    <col min="8235" max="8235" width="5.5546875" style="1" customWidth="1"/>
    <col min="8236" max="8241" width="2.33203125" style="1"/>
    <col min="8242" max="8242" width="14" style="1" customWidth="1"/>
    <col min="8243" max="8245" width="2.33203125" style="1"/>
    <col min="8246" max="8246" width="5.5546875" style="1" customWidth="1"/>
    <col min="8247" max="8253" width="2.33203125" style="1"/>
    <col min="8254" max="8254" width="4.88671875" style="1" bestFit="1" customWidth="1"/>
    <col min="8255" max="8449" width="2.33203125" style="1"/>
    <col min="8450" max="8450" width="1.5546875" style="1" customWidth="1"/>
    <col min="8451" max="8452" width="2.33203125" style="1" customWidth="1"/>
    <col min="8453" max="8453" width="3.33203125" style="1" customWidth="1"/>
    <col min="8454" max="8455" width="2.33203125" style="1" customWidth="1"/>
    <col min="8456" max="8460" width="3.77734375" style="1" customWidth="1"/>
    <col min="8461" max="8461" width="1.88671875" style="1" customWidth="1"/>
    <col min="8462" max="8463" width="1.77734375" style="1" customWidth="1"/>
    <col min="8464" max="8464" width="2.21875" style="1" customWidth="1"/>
    <col min="8465" max="8465" width="7.77734375" style="1" customWidth="1"/>
    <col min="8466" max="8471" width="3.77734375" style="1" customWidth="1"/>
    <col min="8472" max="8472" width="7.77734375" style="1" customWidth="1"/>
    <col min="8473" max="8478" width="3.77734375" style="1" customWidth="1"/>
    <col min="8479" max="8479" width="1.88671875" style="1" customWidth="1"/>
    <col min="8480" max="8489" width="2.33203125" style="1"/>
    <col min="8490" max="8490" width="5.33203125" style="1" customWidth="1"/>
    <col min="8491" max="8491" width="5.5546875" style="1" customWidth="1"/>
    <col min="8492" max="8497" width="2.33203125" style="1"/>
    <col min="8498" max="8498" width="14" style="1" customWidth="1"/>
    <col min="8499" max="8501" width="2.33203125" style="1"/>
    <col min="8502" max="8502" width="5.5546875" style="1" customWidth="1"/>
    <col min="8503" max="8509" width="2.33203125" style="1"/>
    <col min="8510" max="8510" width="4.88671875" style="1" bestFit="1" customWidth="1"/>
    <col min="8511" max="8705" width="2.33203125" style="1"/>
    <col min="8706" max="8706" width="1.5546875" style="1" customWidth="1"/>
    <col min="8707" max="8708" width="2.33203125" style="1" customWidth="1"/>
    <col min="8709" max="8709" width="3.33203125" style="1" customWidth="1"/>
    <col min="8710" max="8711" width="2.33203125" style="1" customWidth="1"/>
    <col min="8712" max="8716" width="3.77734375" style="1" customWidth="1"/>
    <col min="8717" max="8717" width="1.88671875" style="1" customWidth="1"/>
    <col min="8718" max="8719" width="1.77734375" style="1" customWidth="1"/>
    <col min="8720" max="8720" width="2.21875" style="1" customWidth="1"/>
    <col min="8721" max="8721" width="7.77734375" style="1" customWidth="1"/>
    <col min="8722" max="8727" width="3.77734375" style="1" customWidth="1"/>
    <col min="8728" max="8728" width="7.77734375" style="1" customWidth="1"/>
    <col min="8729" max="8734" width="3.77734375" style="1" customWidth="1"/>
    <col min="8735" max="8735" width="1.88671875" style="1" customWidth="1"/>
    <col min="8736" max="8745" width="2.33203125" style="1"/>
    <col min="8746" max="8746" width="5.33203125" style="1" customWidth="1"/>
    <col min="8747" max="8747" width="5.5546875" style="1" customWidth="1"/>
    <col min="8748" max="8753" width="2.33203125" style="1"/>
    <col min="8754" max="8754" width="14" style="1" customWidth="1"/>
    <col min="8755" max="8757" width="2.33203125" style="1"/>
    <col min="8758" max="8758" width="5.5546875" style="1" customWidth="1"/>
    <col min="8759" max="8765" width="2.33203125" style="1"/>
    <col min="8766" max="8766" width="4.88671875" style="1" bestFit="1" customWidth="1"/>
    <col min="8767" max="8961" width="2.33203125" style="1"/>
    <col min="8962" max="8962" width="1.5546875" style="1" customWidth="1"/>
    <col min="8963" max="8964" width="2.33203125" style="1" customWidth="1"/>
    <col min="8965" max="8965" width="3.33203125" style="1" customWidth="1"/>
    <col min="8966" max="8967" width="2.33203125" style="1" customWidth="1"/>
    <col min="8968" max="8972" width="3.77734375" style="1" customWidth="1"/>
    <col min="8973" max="8973" width="1.88671875" style="1" customWidth="1"/>
    <col min="8974" max="8975" width="1.77734375" style="1" customWidth="1"/>
    <col min="8976" max="8976" width="2.21875" style="1" customWidth="1"/>
    <col min="8977" max="8977" width="7.77734375" style="1" customWidth="1"/>
    <col min="8978" max="8983" width="3.77734375" style="1" customWidth="1"/>
    <col min="8984" max="8984" width="7.77734375" style="1" customWidth="1"/>
    <col min="8985" max="8990" width="3.77734375" style="1" customWidth="1"/>
    <col min="8991" max="8991" width="1.88671875" style="1" customWidth="1"/>
    <col min="8992" max="9001" width="2.33203125" style="1"/>
    <col min="9002" max="9002" width="5.33203125" style="1" customWidth="1"/>
    <col min="9003" max="9003" width="5.5546875" style="1" customWidth="1"/>
    <col min="9004" max="9009" width="2.33203125" style="1"/>
    <col min="9010" max="9010" width="14" style="1" customWidth="1"/>
    <col min="9011" max="9013" width="2.33203125" style="1"/>
    <col min="9014" max="9014" width="5.5546875" style="1" customWidth="1"/>
    <col min="9015" max="9021" width="2.33203125" style="1"/>
    <col min="9022" max="9022" width="4.88671875" style="1" bestFit="1" customWidth="1"/>
    <col min="9023" max="9217" width="2.33203125" style="1"/>
    <col min="9218" max="9218" width="1.5546875" style="1" customWidth="1"/>
    <col min="9219" max="9220" width="2.33203125" style="1" customWidth="1"/>
    <col min="9221" max="9221" width="3.33203125" style="1" customWidth="1"/>
    <col min="9222" max="9223" width="2.33203125" style="1" customWidth="1"/>
    <col min="9224" max="9228" width="3.77734375" style="1" customWidth="1"/>
    <col min="9229" max="9229" width="1.88671875" style="1" customWidth="1"/>
    <col min="9230" max="9231" width="1.77734375" style="1" customWidth="1"/>
    <col min="9232" max="9232" width="2.21875" style="1" customWidth="1"/>
    <col min="9233" max="9233" width="7.77734375" style="1" customWidth="1"/>
    <col min="9234" max="9239" width="3.77734375" style="1" customWidth="1"/>
    <col min="9240" max="9240" width="7.77734375" style="1" customWidth="1"/>
    <col min="9241" max="9246" width="3.77734375" style="1" customWidth="1"/>
    <col min="9247" max="9247" width="1.88671875" style="1" customWidth="1"/>
    <col min="9248" max="9257" width="2.33203125" style="1"/>
    <col min="9258" max="9258" width="5.33203125" style="1" customWidth="1"/>
    <col min="9259" max="9259" width="5.5546875" style="1" customWidth="1"/>
    <col min="9260" max="9265" width="2.33203125" style="1"/>
    <col min="9266" max="9266" width="14" style="1" customWidth="1"/>
    <col min="9267" max="9269" width="2.33203125" style="1"/>
    <col min="9270" max="9270" width="5.5546875" style="1" customWidth="1"/>
    <col min="9271" max="9277" width="2.33203125" style="1"/>
    <col min="9278" max="9278" width="4.88671875" style="1" bestFit="1" customWidth="1"/>
    <col min="9279" max="9473" width="2.33203125" style="1"/>
    <col min="9474" max="9474" width="1.5546875" style="1" customWidth="1"/>
    <col min="9475" max="9476" width="2.33203125" style="1" customWidth="1"/>
    <col min="9477" max="9477" width="3.33203125" style="1" customWidth="1"/>
    <col min="9478" max="9479" width="2.33203125" style="1" customWidth="1"/>
    <col min="9480" max="9484" width="3.77734375" style="1" customWidth="1"/>
    <col min="9485" max="9485" width="1.88671875" style="1" customWidth="1"/>
    <col min="9486" max="9487" width="1.77734375" style="1" customWidth="1"/>
    <col min="9488" max="9488" width="2.21875" style="1" customWidth="1"/>
    <col min="9489" max="9489" width="7.77734375" style="1" customWidth="1"/>
    <col min="9490" max="9495" width="3.77734375" style="1" customWidth="1"/>
    <col min="9496" max="9496" width="7.77734375" style="1" customWidth="1"/>
    <col min="9497" max="9502" width="3.77734375" style="1" customWidth="1"/>
    <col min="9503" max="9503" width="1.88671875" style="1" customWidth="1"/>
    <col min="9504" max="9513" width="2.33203125" style="1"/>
    <col min="9514" max="9514" width="5.33203125" style="1" customWidth="1"/>
    <col min="9515" max="9515" width="5.5546875" style="1" customWidth="1"/>
    <col min="9516" max="9521" width="2.33203125" style="1"/>
    <col min="9522" max="9522" width="14" style="1" customWidth="1"/>
    <col min="9523" max="9525" width="2.33203125" style="1"/>
    <col min="9526" max="9526" width="5.5546875" style="1" customWidth="1"/>
    <col min="9527" max="9533" width="2.33203125" style="1"/>
    <col min="9534" max="9534" width="4.88671875" style="1" bestFit="1" customWidth="1"/>
    <col min="9535" max="9729" width="2.33203125" style="1"/>
    <col min="9730" max="9730" width="1.5546875" style="1" customWidth="1"/>
    <col min="9731" max="9732" width="2.33203125" style="1" customWidth="1"/>
    <col min="9733" max="9733" width="3.33203125" style="1" customWidth="1"/>
    <col min="9734" max="9735" width="2.33203125" style="1" customWidth="1"/>
    <col min="9736" max="9740" width="3.77734375" style="1" customWidth="1"/>
    <col min="9741" max="9741" width="1.88671875" style="1" customWidth="1"/>
    <col min="9742" max="9743" width="1.77734375" style="1" customWidth="1"/>
    <col min="9744" max="9744" width="2.21875" style="1" customWidth="1"/>
    <col min="9745" max="9745" width="7.77734375" style="1" customWidth="1"/>
    <col min="9746" max="9751" width="3.77734375" style="1" customWidth="1"/>
    <col min="9752" max="9752" width="7.77734375" style="1" customWidth="1"/>
    <col min="9753" max="9758" width="3.77734375" style="1" customWidth="1"/>
    <col min="9759" max="9759" width="1.88671875" style="1" customWidth="1"/>
    <col min="9760" max="9769" width="2.33203125" style="1"/>
    <col min="9770" max="9770" width="5.33203125" style="1" customWidth="1"/>
    <col min="9771" max="9771" width="5.5546875" style="1" customWidth="1"/>
    <col min="9772" max="9777" width="2.33203125" style="1"/>
    <col min="9778" max="9778" width="14" style="1" customWidth="1"/>
    <col min="9779" max="9781" width="2.33203125" style="1"/>
    <col min="9782" max="9782" width="5.5546875" style="1" customWidth="1"/>
    <col min="9783" max="9789" width="2.33203125" style="1"/>
    <col min="9790" max="9790" width="4.88671875" style="1" bestFit="1" customWidth="1"/>
    <col min="9791" max="9985" width="2.33203125" style="1"/>
    <col min="9986" max="9986" width="1.5546875" style="1" customWidth="1"/>
    <col min="9987" max="9988" width="2.33203125" style="1" customWidth="1"/>
    <col min="9989" max="9989" width="3.33203125" style="1" customWidth="1"/>
    <col min="9990" max="9991" width="2.33203125" style="1" customWidth="1"/>
    <col min="9992" max="9996" width="3.77734375" style="1" customWidth="1"/>
    <col min="9997" max="9997" width="1.88671875" style="1" customWidth="1"/>
    <col min="9998" max="9999" width="1.77734375" style="1" customWidth="1"/>
    <col min="10000" max="10000" width="2.21875" style="1" customWidth="1"/>
    <col min="10001" max="10001" width="7.77734375" style="1" customWidth="1"/>
    <col min="10002" max="10007" width="3.77734375" style="1" customWidth="1"/>
    <col min="10008" max="10008" width="7.77734375" style="1" customWidth="1"/>
    <col min="10009" max="10014" width="3.77734375" style="1" customWidth="1"/>
    <col min="10015" max="10015" width="1.88671875" style="1" customWidth="1"/>
    <col min="10016" max="10025" width="2.33203125" style="1"/>
    <col min="10026" max="10026" width="5.33203125" style="1" customWidth="1"/>
    <col min="10027" max="10027" width="5.5546875" style="1" customWidth="1"/>
    <col min="10028" max="10033" width="2.33203125" style="1"/>
    <col min="10034" max="10034" width="14" style="1" customWidth="1"/>
    <col min="10035" max="10037" width="2.33203125" style="1"/>
    <col min="10038" max="10038" width="5.5546875" style="1" customWidth="1"/>
    <col min="10039" max="10045" width="2.33203125" style="1"/>
    <col min="10046" max="10046" width="4.88671875" style="1" bestFit="1" customWidth="1"/>
    <col min="10047" max="10241" width="2.33203125" style="1"/>
    <col min="10242" max="10242" width="1.5546875" style="1" customWidth="1"/>
    <col min="10243" max="10244" width="2.33203125" style="1" customWidth="1"/>
    <col min="10245" max="10245" width="3.33203125" style="1" customWidth="1"/>
    <col min="10246" max="10247" width="2.33203125" style="1" customWidth="1"/>
    <col min="10248" max="10252" width="3.77734375" style="1" customWidth="1"/>
    <col min="10253" max="10253" width="1.88671875" style="1" customWidth="1"/>
    <col min="10254" max="10255" width="1.77734375" style="1" customWidth="1"/>
    <col min="10256" max="10256" width="2.21875" style="1" customWidth="1"/>
    <col min="10257" max="10257" width="7.77734375" style="1" customWidth="1"/>
    <col min="10258" max="10263" width="3.77734375" style="1" customWidth="1"/>
    <col min="10264" max="10264" width="7.77734375" style="1" customWidth="1"/>
    <col min="10265" max="10270" width="3.77734375" style="1" customWidth="1"/>
    <col min="10271" max="10271" width="1.88671875" style="1" customWidth="1"/>
    <col min="10272" max="10281" width="2.33203125" style="1"/>
    <col min="10282" max="10282" width="5.33203125" style="1" customWidth="1"/>
    <col min="10283" max="10283" width="5.5546875" style="1" customWidth="1"/>
    <col min="10284" max="10289" width="2.33203125" style="1"/>
    <col min="10290" max="10290" width="14" style="1" customWidth="1"/>
    <col min="10291" max="10293" width="2.33203125" style="1"/>
    <col min="10294" max="10294" width="5.5546875" style="1" customWidth="1"/>
    <col min="10295" max="10301" width="2.33203125" style="1"/>
    <col min="10302" max="10302" width="4.88671875" style="1" bestFit="1" customWidth="1"/>
    <col min="10303" max="10497" width="2.33203125" style="1"/>
    <col min="10498" max="10498" width="1.5546875" style="1" customWidth="1"/>
    <col min="10499" max="10500" width="2.33203125" style="1" customWidth="1"/>
    <col min="10501" max="10501" width="3.33203125" style="1" customWidth="1"/>
    <col min="10502" max="10503" width="2.33203125" style="1" customWidth="1"/>
    <col min="10504" max="10508" width="3.77734375" style="1" customWidth="1"/>
    <col min="10509" max="10509" width="1.88671875" style="1" customWidth="1"/>
    <col min="10510" max="10511" width="1.77734375" style="1" customWidth="1"/>
    <col min="10512" max="10512" width="2.21875" style="1" customWidth="1"/>
    <col min="10513" max="10513" width="7.77734375" style="1" customWidth="1"/>
    <col min="10514" max="10519" width="3.77734375" style="1" customWidth="1"/>
    <col min="10520" max="10520" width="7.77734375" style="1" customWidth="1"/>
    <col min="10521" max="10526" width="3.77734375" style="1" customWidth="1"/>
    <col min="10527" max="10527" width="1.88671875" style="1" customWidth="1"/>
    <col min="10528" max="10537" width="2.33203125" style="1"/>
    <col min="10538" max="10538" width="5.33203125" style="1" customWidth="1"/>
    <col min="10539" max="10539" width="5.5546875" style="1" customWidth="1"/>
    <col min="10540" max="10545" width="2.33203125" style="1"/>
    <col min="10546" max="10546" width="14" style="1" customWidth="1"/>
    <col min="10547" max="10549" width="2.33203125" style="1"/>
    <col min="10550" max="10550" width="5.5546875" style="1" customWidth="1"/>
    <col min="10551" max="10557" width="2.33203125" style="1"/>
    <col min="10558" max="10558" width="4.88671875" style="1" bestFit="1" customWidth="1"/>
    <col min="10559" max="10753" width="2.33203125" style="1"/>
    <col min="10754" max="10754" width="1.5546875" style="1" customWidth="1"/>
    <col min="10755" max="10756" width="2.33203125" style="1" customWidth="1"/>
    <col min="10757" max="10757" width="3.33203125" style="1" customWidth="1"/>
    <col min="10758" max="10759" width="2.33203125" style="1" customWidth="1"/>
    <col min="10760" max="10764" width="3.77734375" style="1" customWidth="1"/>
    <col min="10765" max="10765" width="1.88671875" style="1" customWidth="1"/>
    <col min="10766" max="10767" width="1.77734375" style="1" customWidth="1"/>
    <col min="10768" max="10768" width="2.21875" style="1" customWidth="1"/>
    <col min="10769" max="10769" width="7.77734375" style="1" customWidth="1"/>
    <col min="10770" max="10775" width="3.77734375" style="1" customWidth="1"/>
    <col min="10776" max="10776" width="7.77734375" style="1" customWidth="1"/>
    <col min="10777" max="10782" width="3.77734375" style="1" customWidth="1"/>
    <col min="10783" max="10783" width="1.88671875" style="1" customWidth="1"/>
    <col min="10784" max="10793" width="2.33203125" style="1"/>
    <col min="10794" max="10794" width="5.33203125" style="1" customWidth="1"/>
    <col min="10795" max="10795" width="5.5546875" style="1" customWidth="1"/>
    <col min="10796" max="10801" width="2.33203125" style="1"/>
    <col min="10802" max="10802" width="14" style="1" customWidth="1"/>
    <col min="10803" max="10805" width="2.33203125" style="1"/>
    <col min="10806" max="10806" width="5.5546875" style="1" customWidth="1"/>
    <col min="10807" max="10813" width="2.33203125" style="1"/>
    <col min="10814" max="10814" width="4.88671875" style="1" bestFit="1" customWidth="1"/>
    <col min="10815" max="11009" width="2.33203125" style="1"/>
    <col min="11010" max="11010" width="1.5546875" style="1" customWidth="1"/>
    <col min="11011" max="11012" width="2.33203125" style="1" customWidth="1"/>
    <col min="11013" max="11013" width="3.33203125" style="1" customWidth="1"/>
    <col min="11014" max="11015" width="2.33203125" style="1" customWidth="1"/>
    <col min="11016" max="11020" width="3.77734375" style="1" customWidth="1"/>
    <col min="11021" max="11021" width="1.88671875" style="1" customWidth="1"/>
    <col min="11022" max="11023" width="1.77734375" style="1" customWidth="1"/>
    <col min="11024" max="11024" width="2.21875" style="1" customWidth="1"/>
    <col min="11025" max="11025" width="7.77734375" style="1" customWidth="1"/>
    <col min="11026" max="11031" width="3.77734375" style="1" customWidth="1"/>
    <col min="11032" max="11032" width="7.77734375" style="1" customWidth="1"/>
    <col min="11033" max="11038" width="3.77734375" style="1" customWidth="1"/>
    <col min="11039" max="11039" width="1.88671875" style="1" customWidth="1"/>
    <col min="11040" max="11049" width="2.33203125" style="1"/>
    <col min="11050" max="11050" width="5.33203125" style="1" customWidth="1"/>
    <col min="11051" max="11051" width="5.5546875" style="1" customWidth="1"/>
    <col min="11052" max="11057" width="2.33203125" style="1"/>
    <col min="11058" max="11058" width="14" style="1" customWidth="1"/>
    <col min="11059" max="11061" width="2.33203125" style="1"/>
    <col min="11062" max="11062" width="5.5546875" style="1" customWidth="1"/>
    <col min="11063" max="11069" width="2.33203125" style="1"/>
    <col min="11070" max="11070" width="4.88671875" style="1" bestFit="1" customWidth="1"/>
    <col min="11071" max="11265" width="2.33203125" style="1"/>
    <col min="11266" max="11266" width="1.5546875" style="1" customWidth="1"/>
    <col min="11267" max="11268" width="2.33203125" style="1" customWidth="1"/>
    <col min="11269" max="11269" width="3.33203125" style="1" customWidth="1"/>
    <col min="11270" max="11271" width="2.33203125" style="1" customWidth="1"/>
    <col min="11272" max="11276" width="3.77734375" style="1" customWidth="1"/>
    <col min="11277" max="11277" width="1.88671875" style="1" customWidth="1"/>
    <col min="11278" max="11279" width="1.77734375" style="1" customWidth="1"/>
    <col min="11280" max="11280" width="2.21875" style="1" customWidth="1"/>
    <col min="11281" max="11281" width="7.77734375" style="1" customWidth="1"/>
    <col min="11282" max="11287" width="3.77734375" style="1" customWidth="1"/>
    <col min="11288" max="11288" width="7.77734375" style="1" customWidth="1"/>
    <col min="11289" max="11294" width="3.77734375" style="1" customWidth="1"/>
    <col min="11295" max="11295" width="1.88671875" style="1" customWidth="1"/>
    <col min="11296" max="11305" width="2.33203125" style="1"/>
    <col min="11306" max="11306" width="5.33203125" style="1" customWidth="1"/>
    <col min="11307" max="11307" width="5.5546875" style="1" customWidth="1"/>
    <col min="11308" max="11313" width="2.33203125" style="1"/>
    <col min="11314" max="11314" width="14" style="1" customWidth="1"/>
    <col min="11315" max="11317" width="2.33203125" style="1"/>
    <col min="11318" max="11318" width="5.5546875" style="1" customWidth="1"/>
    <col min="11319" max="11325" width="2.33203125" style="1"/>
    <col min="11326" max="11326" width="4.88671875" style="1" bestFit="1" customWidth="1"/>
    <col min="11327" max="11521" width="2.33203125" style="1"/>
    <col min="11522" max="11522" width="1.5546875" style="1" customWidth="1"/>
    <col min="11523" max="11524" width="2.33203125" style="1" customWidth="1"/>
    <col min="11525" max="11525" width="3.33203125" style="1" customWidth="1"/>
    <col min="11526" max="11527" width="2.33203125" style="1" customWidth="1"/>
    <col min="11528" max="11532" width="3.77734375" style="1" customWidth="1"/>
    <col min="11533" max="11533" width="1.88671875" style="1" customWidth="1"/>
    <col min="11534" max="11535" width="1.77734375" style="1" customWidth="1"/>
    <col min="11536" max="11536" width="2.21875" style="1" customWidth="1"/>
    <col min="11537" max="11537" width="7.77734375" style="1" customWidth="1"/>
    <col min="11538" max="11543" width="3.77734375" style="1" customWidth="1"/>
    <col min="11544" max="11544" width="7.77734375" style="1" customWidth="1"/>
    <col min="11545" max="11550" width="3.77734375" style="1" customWidth="1"/>
    <col min="11551" max="11551" width="1.88671875" style="1" customWidth="1"/>
    <col min="11552" max="11561" width="2.33203125" style="1"/>
    <col min="11562" max="11562" width="5.33203125" style="1" customWidth="1"/>
    <col min="11563" max="11563" width="5.5546875" style="1" customWidth="1"/>
    <col min="11564" max="11569" width="2.33203125" style="1"/>
    <col min="11570" max="11570" width="14" style="1" customWidth="1"/>
    <col min="11571" max="11573" width="2.33203125" style="1"/>
    <col min="11574" max="11574" width="5.5546875" style="1" customWidth="1"/>
    <col min="11575" max="11581" width="2.33203125" style="1"/>
    <col min="11582" max="11582" width="4.88671875" style="1" bestFit="1" customWidth="1"/>
    <col min="11583" max="11777" width="2.33203125" style="1"/>
    <col min="11778" max="11778" width="1.5546875" style="1" customWidth="1"/>
    <col min="11779" max="11780" width="2.33203125" style="1" customWidth="1"/>
    <col min="11781" max="11781" width="3.33203125" style="1" customWidth="1"/>
    <col min="11782" max="11783" width="2.33203125" style="1" customWidth="1"/>
    <col min="11784" max="11788" width="3.77734375" style="1" customWidth="1"/>
    <col min="11789" max="11789" width="1.88671875" style="1" customWidth="1"/>
    <col min="11790" max="11791" width="1.77734375" style="1" customWidth="1"/>
    <col min="11792" max="11792" width="2.21875" style="1" customWidth="1"/>
    <col min="11793" max="11793" width="7.77734375" style="1" customWidth="1"/>
    <col min="11794" max="11799" width="3.77734375" style="1" customWidth="1"/>
    <col min="11800" max="11800" width="7.77734375" style="1" customWidth="1"/>
    <col min="11801" max="11806" width="3.77734375" style="1" customWidth="1"/>
    <col min="11807" max="11807" width="1.88671875" style="1" customWidth="1"/>
    <col min="11808" max="11817" width="2.33203125" style="1"/>
    <col min="11818" max="11818" width="5.33203125" style="1" customWidth="1"/>
    <col min="11819" max="11819" width="5.5546875" style="1" customWidth="1"/>
    <col min="11820" max="11825" width="2.33203125" style="1"/>
    <col min="11826" max="11826" width="14" style="1" customWidth="1"/>
    <col min="11827" max="11829" width="2.33203125" style="1"/>
    <col min="11830" max="11830" width="5.5546875" style="1" customWidth="1"/>
    <col min="11831" max="11837" width="2.33203125" style="1"/>
    <col min="11838" max="11838" width="4.88671875" style="1" bestFit="1" customWidth="1"/>
    <col min="11839" max="12033" width="2.33203125" style="1"/>
    <col min="12034" max="12034" width="1.5546875" style="1" customWidth="1"/>
    <col min="12035" max="12036" width="2.33203125" style="1" customWidth="1"/>
    <col min="12037" max="12037" width="3.33203125" style="1" customWidth="1"/>
    <col min="12038" max="12039" width="2.33203125" style="1" customWidth="1"/>
    <col min="12040" max="12044" width="3.77734375" style="1" customWidth="1"/>
    <col min="12045" max="12045" width="1.88671875" style="1" customWidth="1"/>
    <col min="12046" max="12047" width="1.77734375" style="1" customWidth="1"/>
    <col min="12048" max="12048" width="2.21875" style="1" customWidth="1"/>
    <col min="12049" max="12049" width="7.77734375" style="1" customWidth="1"/>
    <col min="12050" max="12055" width="3.77734375" style="1" customWidth="1"/>
    <col min="12056" max="12056" width="7.77734375" style="1" customWidth="1"/>
    <col min="12057" max="12062" width="3.77734375" style="1" customWidth="1"/>
    <col min="12063" max="12063" width="1.88671875" style="1" customWidth="1"/>
    <col min="12064" max="12073" width="2.33203125" style="1"/>
    <col min="12074" max="12074" width="5.33203125" style="1" customWidth="1"/>
    <col min="12075" max="12075" width="5.5546875" style="1" customWidth="1"/>
    <col min="12076" max="12081" width="2.33203125" style="1"/>
    <col min="12082" max="12082" width="14" style="1" customWidth="1"/>
    <col min="12083" max="12085" width="2.33203125" style="1"/>
    <col min="12086" max="12086" width="5.5546875" style="1" customWidth="1"/>
    <col min="12087" max="12093" width="2.33203125" style="1"/>
    <col min="12094" max="12094" width="4.88671875" style="1" bestFit="1" customWidth="1"/>
    <col min="12095" max="12289" width="2.33203125" style="1"/>
    <col min="12290" max="12290" width="1.5546875" style="1" customWidth="1"/>
    <col min="12291" max="12292" width="2.33203125" style="1" customWidth="1"/>
    <col min="12293" max="12293" width="3.33203125" style="1" customWidth="1"/>
    <col min="12294" max="12295" width="2.33203125" style="1" customWidth="1"/>
    <col min="12296" max="12300" width="3.77734375" style="1" customWidth="1"/>
    <col min="12301" max="12301" width="1.88671875" style="1" customWidth="1"/>
    <col min="12302" max="12303" width="1.77734375" style="1" customWidth="1"/>
    <col min="12304" max="12304" width="2.21875" style="1" customWidth="1"/>
    <col min="12305" max="12305" width="7.77734375" style="1" customWidth="1"/>
    <col min="12306" max="12311" width="3.77734375" style="1" customWidth="1"/>
    <col min="12312" max="12312" width="7.77734375" style="1" customWidth="1"/>
    <col min="12313" max="12318" width="3.77734375" style="1" customWidth="1"/>
    <col min="12319" max="12319" width="1.88671875" style="1" customWidth="1"/>
    <col min="12320" max="12329" width="2.33203125" style="1"/>
    <col min="12330" max="12330" width="5.33203125" style="1" customWidth="1"/>
    <col min="12331" max="12331" width="5.5546875" style="1" customWidth="1"/>
    <col min="12332" max="12337" width="2.33203125" style="1"/>
    <col min="12338" max="12338" width="14" style="1" customWidth="1"/>
    <col min="12339" max="12341" width="2.33203125" style="1"/>
    <col min="12342" max="12342" width="5.5546875" style="1" customWidth="1"/>
    <col min="12343" max="12349" width="2.33203125" style="1"/>
    <col min="12350" max="12350" width="4.88671875" style="1" bestFit="1" customWidth="1"/>
    <col min="12351" max="12545" width="2.33203125" style="1"/>
    <col min="12546" max="12546" width="1.5546875" style="1" customWidth="1"/>
    <col min="12547" max="12548" width="2.33203125" style="1" customWidth="1"/>
    <col min="12549" max="12549" width="3.33203125" style="1" customWidth="1"/>
    <col min="12550" max="12551" width="2.33203125" style="1" customWidth="1"/>
    <col min="12552" max="12556" width="3.77734375" style="1" customWidth="1"/>
    <col min="12557" max="12557" width="1.88671875" style="1" customWidth="1"/>
    <col min="12558" max="12559" width="1.77734375" style="1" customWidth="1"/>
    <col min="12560" max="12560" width="2.21875" style="1" customWidth="1"/>
    <col min="12561" max="12561" width="7.77734375" style="1" customWidth="1"/>
    <col min="12562" max="12567" width="3.77734375" style="1" customWidth="1"/>
    <col min="12568" max="12568" width="7.77734375" style="1" customWidth="1"/>
    <col min="12569" max="12574" width="3.77734375" style="1" customWidth="1"/>
    <col min="12575" max="12575" width="1.88671875" style="1" customWidth="1"/>
    <col min="12576" max="12585" width="2.33203125" style="1"/>
    <col min="12586" max="12586" width="5.33203125" style="1" customWidth="1"/>
    <col min="12587" max="12587" width="5.5546875" style="1" customWidth="1"/>
    <col min="12588" max="12593" width="2.33203125" style="1"/>
    <col min="12594" max="12594" width="14" style="1" customWidth="1"/>
    <col min="12595" max="12597" width="2.33203125" style="1"/>
    <col min="12598" max="12598" width="5.5546875" style="1" customWidth="1"/>
    <col min="12599" max="12605" width="2.33203125" style="1"/>
    <col min="12606" max="12606" width="4.88671875" style="1" bestFit="1" customWidth="1"/>
    <col min="12607" max="12801" width="2.33203125" style="1"/>
    <col min="12802" max="12802" width="1.5546875" style="1" customWidth="1"/>
    <col min="12803" max="12804" width="2.33203125" style="1" customWidth="1"/>
    <col min="12805" max="12805" width="3.33203125" style="1" customWidth="1"/>
    <col min="12806" max="12807" width="2.33203125" style="1" customWidth="1"/>
    <col min="12808" max="12812" width="3.77734375" style="1" customWidth="1"/>
    <col min="12813" max="12813" width="1.88671875" style="1" customWidth="1"/>
    <col min="12814" max="12815" width="1.77734375" style="1" customWidth="1"/>
    <col min="12816" max="12816" width="2.21875" style="1" customWidth="1"/>
    <col min="12817" max="12817" width="7.77734375" style="1" customWidth="1"/>
    <col min="12818" max="12823" width="3.77734375" style="1" customWidth="1"/>
    <col min="12824" max="12824" width="7.77734375" style="1" customWidth="1"/>
    <col min="12825" max="12830" width="3.77734375" style="1" customWidth="1"/>
    <col min="12831" max="12831" width="1.88671875" style="1" customWidth="1"/>
    <col min="12832" max="12841" width="2.33203125" style="1"/>
    <col min="12842" max="12842" width="5.33203125" style="1" customWidth="1"/>
    <col min="12843" max="12843" width="5.5546875" style="1" customWidth="1"/>
    <col min="12844" max="12849" width="2.33203125" style="1"/>
    <col min="12850" max="12850" width="14" style="1" customWidth="1"/>
    <col min="12851" max="12853" width="2.33203125" style="1"/>
    <col min="12854" max="12854" width="5.5546875" style="1" customWidth="1"/>
    <col min="12855" max="12861" width="2.33203125" style="1"/>
    <col min="12862" max="12862" width="4.88671875" style="1" bestFit="1" customWidth="1"/>
    <col min="12863" max="13057" width="2.33203125" style="1"/>
    <col min="13058" max="13058" width="1.5546875" style="1" customWidth="1"/>
    <col min="13059" max="13060" width="2.33203125" style="1" customWidth="1"/>
    <col min="13061" max="13061" width="3.33203125" style="1" customWidth="1"/>
    <col min="13062" max="13063" width="2.33203125" style="1" customWidth="1"/>
    <col min="13064" max="13068" width="3.77734375" style="1" customWidth="1"/>
    <col min="13069" max="13069" width="1.88671875" style="1" customWidth="1"/>
    <col min="13070" max="13071" width="1.77734375" style="1" customWidth="1"/>
    <col min="13072" max="13072" width="2.21875" style="1" customWidth="1"/>
    <col min="13073" max="13073" width="7.77734375" style="1" customWidth="1"/>
    <col min="13074" max="13079" width="3.77734375" style="1" customWidth="1"/>
    <col min="13080" max="13080" width="7.77734375" style="1" customWidth="1"/>
    <col min="13081" max="13086" width="3.77734375" style="1" customWidth="1"/>
    <col min="13087" max="13087" width="1.88671875" style="1" customWidth="1"/>
    <col min="13088" max="13097" width="2.33203125" style="1"/>
    <col min="13098" max="13098" width="5.33203125" style="1" customWidth="1"/>
    <col min="13099" max="13099" width="5.5546875" style="1" customWidth="1"/>
    <col min="13100" max="13105" width="2.33203125" style="1"/>
    <col min="13106" max="13106" width="14" style="1" customWidth="1"/>
    <col min="13107" max="13109" width="2.33203125" style="1"/>
    <col min="13110" max="13110" width="5.5546875" style="1" customWidth="1"/>
    <col min="13111" max="13117" width="2.33203125" style="1"/>
    <col min="13118" max="13118" width="4.88671875" style="1" bestFit="1" customWidth="1"/>
    <col min="13119" max="13313" width="2.33203125" style="1"/>
    <col min="13314" max="13314" width="1.5546875" style="1" customWidth="1"/>
    <col min="13315" max="13316" width="2.33203125" style="1" customWidth="1"/>
    <col min="13317" max="13317" width="3.33203125" style="1" customWidth="1"/>
    <col min="13318" max="13319" width="2.33203125" style="1" customWidth="1"/>
    <col min="13320" max="13324" width="3.77734375" style="1" customWidth="1"/>
    <col min="13325" max="13325" width="1.88671875" style="1" customWidth="1"/>
    <col min="13326" max="13327" width="1.77734375" style="1" customWidth="1"/>
    <col min="13328" max="13328" width="2.21875" style="1" customWidth="1"/>
    <col min="13329" max="13329" width="7.77734375" style="1" customWidth="1"/>
    <col min="13330" max="13335" width="3.77734375" style="1" customWidth="1"/>
    <col min="13336" max="13336" width="7.77734375" style="1" customWidth="1"/>
    <col min="13337" max="13342" width="3.77734375" style="1" customWidth="1"/>
    <col min="13343" max="13343" width="1.88671875" style="1" customWidth="1"/>
    <col min="13344" max="13353" width="2.33203125" style="1"/>
    <col min="13354" max="13354" width="5.33203125" style="1" customWidth="1"/>
    <col min="13355" max="13355" width="5.5546875" style="1" customWidth="1"/>
    <col min="13356" max="13361" width="2.33203125" style="1"/>
    <col min="13362" max="13362" width="14" style="1" customWidth="1"/>
    <col min="13363" max="13365" width="2.33203125" style="1"/>
    <col min="13366" max="13366" width="5.5546875" style="1" customWidth="1"/>
    <col min="13367" max="13373" width="2.33203125" style="1"/>
    <col min="13374" max="13374" width="4.88671875" style="1" bestFit="1" customWidth="1"/>
    <col min="13375" max="13569" width="2.33203125" style="1"/>
    <col min="13570" max="13570" width="1.5546875" style="1" customWidth="1"/>
    <col min="13571" max="13572" width="2.33203125" style="1" customWidth="1"/>
    <col min="13573" max="13573" width="3.33203125" style="1" customWidth="1"/>
    <col min="13574" max="13575" width="2.33203125" style="1" customWidth="1"/>
    <col min="13576" max="13580" width="3.77734375" style="1" customWidth="1"/>
    <col min="13581" max="13581" width="1.88671875" style="1" customWidth="1"/>
    <col min="13582" max="13583" width="1.77734375" style="1" customWidth="1"/>
    <col min="13584" max="13584" width="2.21875" style="1" customWidth="1"/>
    <col min="13585" max="13585" width="7.77734375" style="1" customWidth="1"/>
    <col min="13586" max="13591" width="3.77734375" style="1" customWidth="1"/>
    <col min="13592" max="13592" width="7.77734375" style="1" customWidth="1"/>
    <col min="13593" max="13598" width="3.77734375" style="1" customWidth="1"/>
    <col min="13599" max="13599" width="1.88671875" style="1" customWidth="1"/>
    <col min="13600" max="13609" width="2.33203125" style="1"/>
    <col min="13610" max="13610" width="5.33203125" style="1" customWidth="1"/>
    <col min="13611" max="13611" width="5.5546875" style="1" customWidth="1"/>
    <col min="13612" max="13617" width="2.33203125" style="1"/>
    <col min="13618" max="13618" width="14" style="1" customWidth="1"/>
    <col min="13619" max="13621" width="2.33203125" style="1"/>
    <col min="13622" max="13622" width="5.5546875" style="1" customWidth="1"/>
    <col min="13623" max="13629" width="2.33203125" style="1"/>
    <col min="13630" max="13630" width="4.88671875" style="1" bestFit="1" customWidth="1"/>
    <col min="13631" max="13825" width="2.33203125" style="1"/>
    <col min="13826" max="13826" width="1.5546875" style="1" customWidth="1"/>
    <col min="13827" max="13828" width="2.33203125" style="1" customWidth="1"/>
    <col min="13829" max="13829" width="3.33203125" style="1" customWidth="1"/>
    <col min="13830" max="13831" width="2.33203125" style="1" customWidth="1"/>
    <col min="13832" max="13836" width="3.77734375" style="1" customWidth="1"/>
    <col min="13837" max="13837" width="1.88671875" style="1" customWidth="1"/>
    <col min="13838" max="13839" width="1.77734375" style="1" customWidth="1"/>
    <col min="13840" max="13840" width="2.21875" style="1" customWidth="1"/>
    <col min="13841" max="13841" width="7.77734375" style="1" customWidth="1"/>
    <col min="13842" max="13847" width="3.77734375" style="1" customWidth="1"/>
    <col min="13848" max="13848" width="7.77734375" style="1" customWidth="1"/>
    <col min="13849" max="13854" width="3.77734375" style="1" customWidth="1"/>
    <col min="13855" max="13855" width="1.88671875" style="1" customWidth="1"/>
    <col min="13856" max="13865" width="2.33203125" style="1"/>
    <col min="13866" max="13866" width="5.33203125" style="1" customWidth="1"/>
    <col min="13867" max="13867" width="5.5546875" style="1" customWidth="1"/>
    <col min="13868" max="13873" width="2.33203125" style="1"/>
    <col min="13874" max="13874" width="14" style="1" customWidth="1"/>
    <col min="13875" max="13877" width="2.33203125" style="1"/>
    <col min="13878" max="13878" width="5.5546875" style="1" customWidth="1"/>
    <col min="13879" max="13885" width="2.33203125" style="1"/>
    <col min="13886" max="13886" width="4.88671875" style="1" bestFit="1" customWidth="1"/>
    <col min="13887" max="14081" width="2.33203125" style="1"/>
    <col min="14082" max="14082" width="1.5546875" style="1" customWidth="1"/>
    <col min="14083" max="14084" width="2.33203125" style="1" customWidth="1"/>
    <col min="14085" max="14085" width="3.33203125" style="1" customWidth="1"/>
    <col min="14086" max="14087" width="2.33203125" style="1" customWidth="1"/>
    <col min="14088" max="14092" width="3.77734375" style="1" customWidth="1"/>
    <col min="14093" max="14093" width="1.88671875" style="1" customWidth="1"/>
    <col min="14094" max="14095" width="1.77734375" style="1" customWidth="1"/>
    <col min="14096" max="14096" width="2.21875" style="1" customWidth="1"/>
    <col min="14097" max="14097" width="7.77734375" style="1" customWidth="1"/>
    <col min="14098" max="14103" width="3.77734375" style="1" customWidth="1"/>
    <col min="14104" max="14104" width="7.77734375" style="1" customWidth="1"/>
    <col min="14105" max="14110" width="3.77734375" style="1" customWidth="1"/>
    <col min="14111" max="14111" width="1.88671875" style="1" customWidth="1"/>
    <col min="14112" max="14121" width="2.33203125" style="1"/>
    <col min="14122" max="14122" width="5.33203125" style="1" customWidth="1"/>
    <col min="14123" max="14123" width="5.5546875" style="1" customWidth="1"/>
    <col min="14124" max="14129" width="2.33203125" style="1"/>
    <col min="14130" max="14130" width="14" style="1" customWidth="1"/>
    <col min="14131" max="14133" width="2.33203125" style="1"/>
    <col min="14134" max="14134" width="5.5546875" style="1" customWidth="1"/>
    <col min="14135" max="14141" width="2.33203125" style="1"/>
    <col min="14142" max="14142" width="4.88671875" style="1" bestFit="1" customWidth="1"/>
    <col min="14143" max="14337" width="2.33203125" style="1"/>
    <col min="14338" max="14338" width="1.5546875" style="1" customWidth="1"/>
    <col min="14339" max="14340" width="2.33203125" style="1" customWidth="1"/>
    <col min="14341" max="14341" width="3.33203125" style="1" customWidth="1"/>
    <col min="14342" max="14343" width="2.33203125" style="1" customWidth="1"/>
    <col min="14344" max="14348" width="3.77734375" style="1" customWidth="1"/>
    <col min="14349" max="14349" width="1.88671875" style="1" customWidth="1"/>
    <col min="14350" max="14351" width="1.77734375" style="1" customWidth="1"/>
    <col min="14352" max="14352" width="2.21875" style="1" customWidth="1"/>
    <col min="14353" max="14353" width="7.77734375" style="1" customWidth="1"/>
    <col min="14354" max="14359" width="3.77734375" style="1" customWidth="1"/>
    <col min="14360" max="14360" width="7.77734375" style="1" customWidth="1"/>
    <col min="14361" max="14366" width="3.77734375" style="1" customWidth="1"/>
    <col min="14367" max="14367" width="1.88671875" style="1" customWidth="1"/>
    <col min="14368" max="14377" width="2.33203125" style="1"/>
    <col min="14378" max="14378" width="5.33203125" style="1" customWidth="1"/>
    <col min="14379" max="14379" width="5.5546875" style="1" customWidth="1"/>
    <col min="14380" max="14385" width="2.33203125" style="1"/>
    <col min="14386" max="14386" width="14" style="1" customWidth="1"/>
    <col min="14387" max="14389" width="2.33203125" style="1"/>
    <col min="14390" max="14390" width="5.5546875" style="1" customWidth="1"/>
    <col min="14391" max="14397" width="2.33203125" style="1"/>
    <col min="14398" max="14398" width="4.88671875" style="1" bestFit="1" customWidth="1"/>
    <col min="14399" max="14593" width="2.33203125" style="1"/>
    <col min="14594" max="14594" width="1.5546875" style="1" customWidth="1"/>
    <col min="14595" max="14596" width="2.33203125" style="1" customWidth="1"/>
    <col min="14597" max="14597" width="3.33203125" style="1" customWidth="1"/>
    <col min="14598" max="14599" width="2.33203125" style="1" customWidth="1"/>
    <col min="14600" max="14604" width="3.77734375" style="1" customWidth="1"/>
    <col min="14605" max="14605" width="1.88671875" style="1" customWidth="1"/>
    <col min="14606" max="14607" width="1.77734375" style="1" customWidth="1"/>
    <col min="14608" max="14608" width="2.21875" style="1" customWidth="1"/>
    <col min="14609" max="14609" width="7.77734375" style="1" customWidth="1"/>
    <col min="14610" max="14615" width="3.77734375" style="1" customWidth="1"/>
    <col min="14616" max="14616" width="7.77734375" style="1" customWidth="1"/>
    <col min="14617" max="14622" width="3.77734375" style="1" customWidth="1"/>
    <col min="14623" max="14623" width="1.88671875" style="1" customWidth="1"/>
    <col min="14624" max="14633" width="2.33203125" style="1"/>
    <col min="14634" max="14634" width="5.33203125" style="1" customWidth="1"/>
    <col min="14635" max="14635" width="5.5546875" style="1" customWidth="1"/>
    <col min="14636" max="14641" width="2.33203125" style="1"/>
    <col min="14642" max="14642" width="14" style="1" customWidth="1"/>
    <col min="14643" max="14645" width="2.33203125" style="1"/>
    <col min="14646" max="14646" width="5.5546875" style="1" customWidth="1"/>
    <col min="14647" max="14653" width="2.33203125" style="1"/>
    <col min="14654" max="14654" width="4.88671875" style="1" bestFit="1" customWidth="1"/>
    <col min="14655" max="14849" width="2.33203125" style="1"/>
    <col min="14850" max="14850" width="1.5546875" style="1" customWidth="1"/>
    <col min="14851" max="14852" width="2.33203125" style="1" customWidth="1"/>
    <col min="14853" max="14853" width="3.33203125" style="1" customWidth="1"/>
    <col min="14854" max="14855" width="2.33203125" style="1" customWidth="1"/>
    <col min="14856" max="14860" width="3.77734375" style="1" customWidth="1"/>
    <col min="14861" max="14861" width="1.88671875" style="1" customWidth="1"/>
    <col min="14862" max="14863" width="1.77734375" style="1" customWidth="1"/>
    <col min="14864" max="14864" width="2.21875" style="1" customWidth="1"/>
    <col min="14865" max="14865" width="7.77734375" style="1" customWidth="1"/>
    <col min="14866" max="14871" width="3.77734375" style="1" customWidth="1"/>
    <col min="14872" max="14872" width="7.77734375" style="1" customWidth="1"/>
    <col min="14873" max="14878" width="3.77734375" style="1" customWidth="1"/>
    <col min="14879" max="14879" width="1.88671875" style="1" customWidth="1"/>
    <col min="14880" max="14889" width="2.33203125" style="1"/>
    <col min="14890" max="14890" width="5.33203125" style="1" customWidth="1"/>
    <col min="14891" max="14891" width="5.5546875" style="1" customWidth="1"/>
    <col min="14892" max="14897" width="2.33203125" style="1"/>
    <col min="14898" max="14898" width="14" style="1" customWidth="1"/>
    <col min="14899" max="14901" width="2.33203125" style="1"/>
    <col min="14902" max="14902" width="5.5546875" style="1" customWidth="1"/>
    <col min="14903" max="14909" width="2.33203125" style="1"/>
    <col min="14910" max="14910" width="4.88671875" style="1" bestFit="1" customWidth="1"/>
    <col min="14911" max="15105" width="2.33203125" style="1"/>
    <col min="15106" max="15106" width="1.5546875" style="1" customWidth="1"/>
    <col min="15107" max="15108" width="2.33203125" style="1" customWidth="1"/>
    <col min="15109" max="15109" width="3.33203125" style="1" customWidth="1"/>
    <col min="15110" max="15111" width="2.33203125" style="1" customWidth="1"/>
    <col min="15112" max="15116" width="3.77734375" style="1" customWidth="1"/>
    <col min="15117" max="15117" width="1.88671875" style="1" customWidth="1"/>
    <col min="15118" max="15119" width="1.77734375" style="1" customWidth="1"/>
    <col min="15120" max="15120" width="2.21875" style="1" customWidth="1"/>
    <col min="15121" max="15121" width="7.77734375" style="1" customWidth="1"/>
    <col min="15122" max="15127" width="3.77734375" style="1" customWidth="1"/>
    <col min="15128" max="15128" width="7.77734375" style="1" customWidth="1"/>
    <col min="15129" max="15134" width="3.77734375" style="1" customWidth="1"/>
    <col min="15135" max="15135" width="1.88671875" style="1" customWidth="1"/>
    <col min="15136" max="15145" width="2.33203125" style="1"/>
    <col min="15146" max="15146" width="5.33203125" style="1" customWidth="1"/>
    <col min="15147" max="15147" width="5.5546875" style="1" customWidth="1"/>
    <col min="15148" max="15153" width="2.33203125" style="1"/>
    <col min="15154" max="15154" width="14" style="1" customWidth="1"/>
    <col min="15155" max="15157" width="2.33203125" style="1"/>
    <col min="15158" max="15158" width="5.5546875" style="1" customWidth="1"/>
    <col min="15159" max="15165" width="2.33203125" style="1"/>
    <col min="15166" max="15166" width="4.88671875" style="1" bestFit="1" customWidth="1"/>
    <col min="15167" max="15361" width="2.33203125" style="1"/>
    <col min="15362" max="15362" width="1.5546875" style="1" customWidth="1"/>
    <col min="15363" max="15364" width="2.33203125" style="1" customWidth="1"/>
    <col min="15365" max="15365" width="3.33203125" style="1" customWidth="1"/>
    <col min="15366" max="15367" width="2.33203125" style="1" customWidth="1"/>
    <col min="15368" max="15372" width="3.77734375" style="1" customWidth="1"/>
    <col min="15373" max="15373" width="1.88671875" style="1" customWidth="1"/>
    <col min="15374" max="15375" width="1.77734375" style="1" customWidth="1"/>
    <col min="15376" max="15376" width="2.21875" style="1" customWidth="1"/>
    <col min="15377" max="15377" width="7.77734375" style="1" customWidth="1"/>
    <col min="15378" max="15383" width="3.77734375" style="1" customWidth="1"/>
    <col min="15384" max="15384" width="7.77734375" style="1" customWidth="1"/>
    <col min="15385" max="15390" width="3.77734375" style="1" customWidth="1"/>
    <col min="15391" max="15391" width="1.88671875" style="1" customWidth="1"/>
    <col min="15392" max="15401" width="2.33203125" style="1"/>
    <col min="15402" max="15402" width="5.33203125" style="1" customWidth="1"/>
    <col min="15403" max="15403" width="5.5546875" style="1" customWidth="1"/>
    <col min="15404" max="15409" width="2.33203125" style="1"/>
    <col min="15410" max="15410" width="14" style="1" customWidth="1"/>
    <col min="15411" max="15413" width="2.33203125" style="1"/>
    <col min="15414" max="15414" width="5.5546875" style="1" customWidth="1"/>
    <col min="15415" max="15421" width="2.33203125" style="1"/>
    <col min="15422" max="15422" width="4.88671875" style="1" bestFit="1" customWidth="1"/>
    <col min="15423" max="15617" width="2.33203125" style="1"/>
    <col min="15618" max="15618" width="1.5546875" style="1" customWidth="1"/>
    <col min="15619" max="15620" width="2.33203125" style="1" customWidth="1"/>
    <col min="15621" max="15621" width="3.33203125" style="1" customWidth="1"/>
    <col min="15622" max="15623" width="2.33203125" style="1" customWidth="1"/>
    <col min="15624" max="15628" width="3.77734375" style="1" customWidth="1"/>
    <col min="15629" max="15629" width="1.88671875" style="1" customWidth="1"/>
    <col min="15630" max="15631" width="1.77734375" style="1" customWidth="1"/>
    <col min="15632" max="15632" width="2.21875" style="1" customWidth="1"/>
    <col min="15633" max="15633" width="7.77734375" style="1" customWidth="1"/>
    <col min="15634" max="15639" width="3.77734375" style="1" customWidth="1"/>
    <col min="15640" max="15640" width="7.77734375" style="1" customWidth="1"/>
    <col min="15641" max="15646" width="3.77734375" style="1" customWidth="1"/>
    <col min="15647" max="15647" width="1.88671875" style="1" customWidth="1"/>
    <col min="15648" max="15657" width="2.33203125" style="1"/>
    <col min="15658" max="15658" width="5.33203125" style="1" customWidth="1"/>
    <col min="15659" max="15659" width="5.5546875" style="1" customWidth="1"/>
    <col min="15660" max="15665" width="2.33203125" style="1"/>
    <col min="15666" max="15666" width="14" style="1" customWidth="1"/>
    <col min="15667" max="15669" width="2.33203125" style="1"/>
    <col min="15670" max="15670" width="5.5546875" style="1" customWidth="1"/>
    <col min="15671" max="15677" width="2.33203125" style="1"/>
    <col min="15678" max="15678" width="4.88671875" style="1" bestFit="1" customWidth="1"/>
    <col min="15679" max="15873" width="2.33203125" style="1"/>
    <col min="15874" max="15874" width="1.5546875" style="1" customWidth="1"/>
    <col min="15875" max="15876" width="2.33203125" style="1" customWidth="1"/>
    <col min="15877" max="15877" width="3.33203125" style="1" customWidth="1"/>
    <col min="15878" max="15879" width="2.33203125" style="1" customWidth="1"/>
    <col min="15880" max="15884" width="3.77734375" style="1" customWidth="1"/>
    <col min="15885" max="15885" width="1.88671875" style="1" customWidth="1"/>
    <col min="15886" max="15887" width="1.77734375" style="1" customWidth="1"/>
    <col min="15888" max="15888" width="2.21875" style="1" customWidth="1"/>
    <col min="15889" max="15889" width="7.77734375" style="1" customWidth="1"/>
    <col min="15890" max="15895" width="3.77734375" style="1" customWidth="1"/>
    <col min="15896" max="15896" width="7.77734375" style="1" customWidth="1"/>
    <col min="15897" max="15902" width="3.77734375" style="1" customWidth="1"/>
    <col min="15903" max="15903" width="1.88671875" style="1" customWidth="1"/>
    <col min="15904" max="15913" width="2.33203125" style="1"/>
    <col min="15914" max="15914" width="5.33203125" style="1" customWidth="1"/>
    <col min="15915" max="15915" width="5.5546875" style="1" customWidth="1"/>
    <col min="15916" max="15921" width="2.33203125" style="1"/>
    <col min="15922" max="15922" width="14" style="1" customWidth="1"/>
    <col min="15923" max="15925" width="2.33203125" style="1"/>
    <col min="15926" max="15926" width="5.5546875" style="1" customWidth="1"/>
    <col min="15927" max="15933" width="2.33203125" style="1"/>
    <col min="15934" max="15934" width="4.88671875" style="1" bestFit="1" customWidth="1"/>
    <col min="15935" max="16129" width="2.33203125" style="1"/>
    <col min="16130" max="16130" width="1.5546875" style="1" customWidth="1"/>
    <col min="16131" max="16132" width="2.33203125" style="1" customWidth="1"/>
    <col min="16133" max="16133" width="3.33203125" style="1" customWidth="1"/>
    <col min="16134" max="16135" width="2.33203125" style="1" customWidth="1"/>
    <col min="16136" max="16140" width="3.77734375" style="1" customWidth="1"/>
    <col min="16141" max="16141" width="1.88671875" style="1" customWidth="1"/>
    <col min="16142" max="16143" width="1.77734375" style="1" customWidth="1"/>
    <col min="16144" max="16144" width="2.21875" style="1" customWidth="1"/>
    <col min="16145" max="16145" width="7.77734375" style="1" customWidth="1"/>
    <col min="16146" max="16151" width="3.77734375" style="1" customWidth="1"/>
    <col min="16152" max="16152" width="7.77734375" style="1" customWidth="1"/>
    <col min="16153" max="16158" width="3.77734375" style="1" customWidth="1"/>
    <col min="16159" max="16159" width="1.88671875" style="1" customWidth="1"/>
    <col min="16160" max="16169" width="2.33203125" style="1"/>
    <col min="16170" max="16170" width="5.33203125" style="1" customWidth="1"/>
    <col min="16171" max="16171" width="5.5546875" style="1" customWidth="1"/>
    <col min="16172" max="16177" width="2.33203125" style="1"/>
    <col min="16178" max="16178" width="14" style="1" customWidth="1"/>
    <col min="16179" max="16181" width="2.33203125" style="1"/>
    <col min="16182" max="16182" width="5.5546875" style="1" customWidth="1"/>
    <col min="16183" max="16189" width="2.33203125" style="1"/>
    <col min="16190" max="16190" width="4.88671875" style="1" bestFit="1" customWidth="1"/>
    <col min="16191" max="16384" width="2.33203125" style="1"/>
  </cols>
  <sheetData>
    <row r="1" spans="2:65 2239:2241" ht="8.25" customHeight="1" thickBot="1"/>
    <row r="2" spans="2:65 2239:2241" ht="16.5" customHeight="1"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10"/>
    </row>
    <row r="3" spans="2:65 2239:2241" ht="30.75" customHeight="1">
      <c r="B3" s="11"/>
      <c r="C3" s="158" t="s">
        <v>3134</v>
      </c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2"/>
      <c r="CHC3" s="1" t="str" cm="1">
        <f t="array" ref="CHC3:CHC25">_xlfn.UNIQUE('(참고 1.) 국가과학기술표준분류체계'!A2:A5000)</f>
        <v>NA. 수학</v>
      </c>
      <c r="CHD3" s="1" cm="1">
        <f t="array" ref="CHD3">IFERROR(_xlfn.UNIQUE(_xlfn._xlws.FILTER('(참고 1.) 국가과학기술표준분류체계'!B2:B5000, TRIM('(참고 1.) 국가과학기술표준분류체계'!A2:A5000)=TRIM(H22))), "")</f>
        <v>0</v>
      </c>
      <c r="CHE3" s="1" cm="1">
        <f t="array" ref="CHE3">IFERROR(_xlfn.UNIQUE(_xlfn._xlws.FILTER('(참고 1.) 국가과학기술표준분류체계'!C2:C5000, TRIM('(참고 1.) 국가과학기술표준분류체계'!B2:B5000)=TRIM(O22))), "")</f>
        <v>0</v>
      </c>
    </row>
    <row r="4" spans="2:65 2239:2241" ht="15.95" customHeight="1">
      <c r="B4" s="11"/>
      <c r="C4" s="4"/>
      <c r="D4" s="4"/>
      <c r="E4" s="4"/>
      <c r="F4" s="4"/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59"/>
      <c r="T4" s="159"/>
      <c r="U4" s="159"/>
      <c r="V4" s="159"/>
      <c r="W4" s="186"/>
      <c r="X4" s="187"/>
      <c r="Y4" s="187"/>
      <c r="Z4" s="187"/>
      <c r="AA4" s="187"/>
      <c r="AB4" s="187"/>
      <c r="AC4" s="187"/>
      <c r="AD4" s="188"/>
      <c r="AE4" s="12"/>
      <c r="CHC4" s="1" t="str">
        <v>NB. 물리학</v>
      </c>
    </row>
    <row r="5" spans="2:65 2239:2241" ht="15.95" customHeight="1">
      <c r="B5" s="11"/>
      <c r="C5" s="4"/>
      <c r="D5" s="4"/>
      <c r="E5" s="4"/>
      <c r="F5" s="4"/>
      <c r="G5" s="4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159"/>
      <c r="T5" s="159"/>
      <c r="U5" s="159"/>
      <c r="V5" s="159"/>
      <c r="W5" s="189"/>
      <c r="X5" s="190"/>
      <c r="Y5" s="190"/>
      <c r="Z5" s="190"/>
      <c r="AA5" s="190"/>
      <c r="AB5" s="190"/>
      <c r="AC5" s="190"/>
      <c r="AD5" s="191"/>
      <c r="AE5" s="12"/>
      <c r="AJ5" s="3"/>
      <c r="AK5" s="3"/>
      <c r="AL5" s="3"/>
      <c r="AM5" s="3"/>
      <c r="AN5" s="3"/>
      <c r="AO5" s="3"/>
      <c r="AP5" s="3"/>
      <c r="AQ5" s="3"/>
      <c r="AR5" s="3"/>
      <c r="CHC5" s="1" t="str">
        <v>NC. 화학</v>
      </c>
    </row>
    <row r="6" spans="2:65 2239:2241" ht="15.95" customHeight="1">
      <c r="B6" s="11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2"/>
      <c r="AJ6" s="203"/>
      <c r="AK6" s="203"/>
      <c r="AL6" s="203"/>
      <c r="AM6" s="203"/>
      <c r="AN6" s="203"/>
      <c r="AO6" s="203"/>
      <c r="AP6" s="203"/>
      <c r="AQ6" s="204"/>
      <c r="AR6" s="204"/>
      <c r="AS6" s="204"/>
      <c r="AT6" s="204"/>
      <c r="AU6" s="204"/>
      <c r="AV6" s="204"/>
      <c r="CHC6" s="1" t="str">
        <v>ND. 지구과학(지구/대기/해양/천문)</v>
      </c>
    </row>
    <row r="7" spans="2:65 2239:2241" ht="15.95" customHeight="1">
      <c r="B7" s="11"/>
      <c r="C7" s="18"/>
      <c r="D7" s="18"/>
      <c r="E7" s="163" t="s">
        <v>3136</v>
      </c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8"/>
      <c r="AE7" s="12"/>
      <c r="AJ7" s="205"/>
      <c r="AK7" s="205"/>
      <c r="AL7" s="205"/>
      <c r="AM7" s="205"/>
      <c r="AN7" s="205"/>
      <c r="AO7" s="205"/>
      <c r="AP7" s="205"/>
      <c r="AQ7" s="204"/>
      <c r="AR7" s="204"/>
      <c r="AS7" s="204"/>
      <c r="AT7" s="204"/>
      <c r="AU7" s="204"/>
      <c r="AV7" s="204"/>
      <c r="CHC7" s="1" t="str">
        <v>LA. 생명과학</v>
      </c>
    </row>
    <row r="8" spans="2:65 2239:2241" ht="15.95" customHeight="1">
      <c r="B8" s="11"/>
      <c r="C8" s="18"/>
      <c r="D8" s="18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8"/>
      <c r="AE8" s="12"/>
      <c r="AJ8" s="205"/>
      <c r="AK8" s="205"/>
      <c r="AL8" s="205"/>
      <c r="AM8" s="205"/>
      <c r="AN8" s="205"/>
      <c r="AO8" s="205"/>
      <c r="AP8" s="205"/>
      <c r="AQ8" s="204"/>
      <c r="AR8" s="204"/>
      <c r="AS8" s="204"/>
      <c r="AT8" s="204"/>
      <c r="AU8" s="204"/>
      <c r="AV8" s="204"/>
      <c r="CHC8" s="1" t="str">
        <v>LB. 농림수산식품</v>
      </c>
    </row>
    <row r="9" spans="2:65 2239:2241" ht="15.95" customHeight="1">
      <c r="B9" s="11"/>
      <c r="C9" s="18"/>
      <c r="D9" s="18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8"/>
      <c r="AE9" s="12"/>
      <c r="CHC9" s="1" t="str">
        <v>LC. 보건의료</v>
      </c>
    </row>
    <row r="10" spans="2:65 2239:2241" ht="18" customHeight="1">
      <c r="B10" s="11"/>
      <c r="C10" s="18"/>
      <c r="D10" s="18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8"/>
      <c r="AE10" s="12"/>
      <c r="CHC10" s="1" t="str">
        <v>EA. 기계</v>
      </c>
    </row>
    <row r="11" spans="2:65 2239:2241" ht="36.75" customHeight="1">
      <c r="B11" s="11"/>
      <c r="C11" s="18"/>
      <c r="D11" s="18"/>
      <c r="E11" s="192" t="s">
        <v>3143</v>
      </c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4"/>
      <c r="AD11" s="18"/>
      <c r="AE11" s="12"/>
      <c r="CHC11" s="1" t="str">
        <v>EB. 재료</v>
      </c>
    </row>
    <row r="12" spans="2:65 2239:2241" ht="36.75" customHeight="1">
      <c r="B12" s="11"/>
      <c r="C12" s="18"/>
      <c r="D12" s="18"/>
      <c r="E12" s="195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6"/>
      <c r="U12" s="196"/>
      <c r="V12" s="196"/>
      <c r="W12" s="196"/>
      <c r="X12" s="196"/>
      <c r="Y12" s="196"/>
      <c r="Z12" s="196"/>
      <c r="AA12" s="196"/>
      <c r="AB12" s="196"/>
      <c r="AC12" s="197"/>
      <c r="AD12" s="18"/>
      <c r="AE12" s="12"/>
      <c r="CHC12" s="1" t="str">
        <v>EC. 화공</v>
      </c>
    </row>
    <row r="13" spans="2:65 2239:2241" ht="36.75" customHeight="1">
      <c r="B13" s="11"/>
      <c r="C13" s="18"/>
      <c r="D13" s="18"/>
      <c r="E13" s="195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7"/>
      <c r="AD13" s="18"/>
      <c r="AE13" s="12"/>
      <c r="CHC13" s="1" t="str">
        <v>ED. 전기/전자</v>
      </c>
    </row>
    <row r="14" spans="2:65 2239:2241" ht="36.75" customHeight="1">
      <c r="B14" s="11"/>
      <c r="C14" s="18"/>
      <c r="D14" s="18"/>
      <c r="E14" s="195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7"/>
      <c r="AD14" s="18"/>
      <c r="AE14" s="12"/>
      <c r="CHC14" s="1" t="str">
        <v>EE. 정보/통신</v>
      </c>
    </row>
    <row r="15" spans="2:65 2239:2241" ht="36.75" customHeight="1">
      <c r="B15" s="11"/>
      <c r="C15" s="18"/>
      <c r="D15" s="18"/>
      <c r="E15" s="195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7"/>
      <c r="AD15" s="18"/>
      <c r="AE15" s="12"/>
      <c r="CHC15" s="1" t="str">
        <v>EF. 에너지/자원</v>
      </c>
    </row>
    <row r="16" spans="2:65 2239:2241" s="3" customFormat="1" ht="36.75" customHeight="1">
      <c r="B16" s="13"/>
      <c r="C16" s="18"/>
      <c r="D16" s="18"/>
      <c r="E16" s="195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  <c r="W16" s="196"/>
      <c r="X16" s="196"/>
      <c r="Y16" s="196"/>
      <c r="Z16" s="196"/>
      <c r="AA16" s="196"/>
      <c r="AB16" s="196"/>
      <c r="AC16" s="197"/>
      <c r="AD16" s="18"/>
      <c r="AE16" s="14"/>
      <c r="AJ16" s="1"/>
      <c r="AK16" s="1"/>
      <c r="AL16" s="1"/>
      <c r="AM16" s="1"/>
      <c r="AN16" s="1"/>
      <c r="AO16" s="1"/>
      <c r="AP16" s="1"/>
      <c r="AQ16" s="1"/>
      <c r="AR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CHC16" s="3" t="str">
        <v>EG. 원자력</v>
      </c>
    </row>
    <row r="17" spans="2:54 2239:2239" ht="36.75" customHeight="1">
      <c r="B17" s="11"/>
      <c r="C17" s="18"/>
      <c r="D17" s="18"/>
      <c r="E17" s="195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96"/>
      <c r="X17" s="196"/>
      <c r="Y17" s="196"/>
      <c r="Z17" s="196"/>
      <c r="AA17" s="196"/>
      <c r="AB17" s="196"/>
      <c r="AC17" s="197"/>
      <c r="AD17" s="18"/>
      <c r="AE17" s="12"/>
      <c r="CHC17" s="1" t="str">
        <v>EH. 환경</v>
      </c>
    </row>
    <row r="18" spans="2:54 2239:2239" ht="36.75" customHeight="1">
      <c r="B18" s="11"/>
      <c r="C18" s="18"/>
      <c r="D18" s="18"/>
      <c r="E18" s="195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7"/>
      <c r="AD18" s="18"/>
      <c r="AE18" s="12"/>
      <c r="AK18" s="5"/>
      <c r="CHC18" s="1" t="str">
        <v>EI. 건설/교통</v>
      </c>
    </row>
    <row r="19" spans="2:54 2239:2239" ht="36.75" customHeight="1">
      <c r="B19" s="11"/>
      <c r="C19" s="18"/>
      <c r="D19" s="18"/>
      <c r="E19" s="195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6"/>
      <c r="U19" s="196"/>
      <c r="V19" s="196"/>
      <c r="W19" s="196"/>
      <c r="X19" s="196"/>
      <c r="Y19" s="196"/>
      <c r="Z19" s="196"/>
      <c r="AA19" s="196"/>
      <c r="AB19" s="196"/>
      <c r="AC19" s="197"/>
      <c r="AD19" s="18"/>
      <c r="AE19" s="12"/>
      <c r="AK19" s="202"/>
      <c r="AL19" s="202"/>
      <c r="AM19" s="202"/>
      <c r="AN19" s="202"/>
      <c r="AO19" s="202"/>
      <c r="AP19" s="202"/>
      <c r="AQ19" s="202"/>
      <c r="AR19" s="202"/>
      <c r="AS19" s="202"/>
      <c r="AT19" s="202"/>
      <c r="AU19" s="202"/>
      <c r="AV19" s="202"/>
      <c r="AW19" s="202"/>
      <c r="AX19" s="202"/>
      <c r="AY19" s="202"/>
      <c r="AZ19" s="202"/>
      <c r="BA19" s="202"/>
      <c r="BB19" s="202"/>
      <c r="CHC19" s="1" t="str">
        <v>HF. 인문학</v>
      </c>
    </row>
    <row r="20" spans="2:54 2239:2239" ht="36.75" customHeight="1">
      <c r="B20" s="11"/>
      <c r="C20" s="18"/>
      <c r="D20" s="18"/>
      <c r="E20" s="195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7"/>
      <c r="AD20" s="18"/>
      <c r="AE20" s="1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CHC20" s="1" t="str">
        <v>HG. 사회과학</v>
      </c>
    </row>
    <row r="21" spans="2:54 2239:2239" ht="36.75" customHeight="1">
      <c r="B21" s="11"/>
      <c r="C21" s="18"/>
      <c r="D21" s="18"/>
      <c r="E21" s="195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7"/>
      <c r="AD21" s="18"/>
      <c r="AE21" s="1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CHC21" s="1" t="str">
        <v>HH. 문화예술체육학</v>
      </c>
    </row>
    <row r="22" spans="2:54 2239:2239" ht="36.75" customHeight="1">
      <c r="B22" s="11"/>
      <c r="C22" s="18"/>
      <c r="D22" s="18"/>
      <c r="E22" s="198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200"/>
      <c r="AD22" s="18"/>
      <c r="AE22" s="12"/>
      <c r="AK22" s="202"/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CHC22" s="1" t="str">
        <v>OA. 뇌과학</v>
      </c>
    </row>
    <row r="23" spans="2:54 2239:2239" ht="15.75" customHeight="1">
      <c r="B23" s="11"/>
      <c r="C23" s="18"/>
      <c r="D23" s="18"/>
      <c r="E23" s="201"/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18"/>
      <c r="AE23" s="1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CHC23" s="1" t="str">
        <v>OB. 인지/감성과학</v>
      </c>
    </row>
    <row r="24" spans="2:54 2239:2239" ht="43.5" customHeight="1">
      <c r="B24" s="11"/>
      <c r="C24" s="18"/>
      <c r="D24" s="18"/>
      <c r="E24" s="196" t="s">
        <v>3141</v>
      </c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6"/>
      <c r="U24" s="196"/>
      <c r="V24" s="196"/>
      <c r="W24" s="196"/>
      <c r="X24" s="196"/>
      <c r="Y24" s="196"/>
      <c r="Z24" s="196"/>
      <c r="AA24" s="196"/>
      <c r="AB24" s="196"/>
      <c r="AC24" s="196"/>
      <c r="AD24" s="18"/>
      <c r="AE24" s="12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CHC24" s="1" t="str">
        <v>OC. 과학기술과 인문사회</v>
      </c>
    </row>
    <row r="25" spans="2:54 2239:2239" ht="34.5" customHeight="1" thickBot="1">
      <c r="B25" s="15"/>
      <c r="C25" s="22"/>
      <c r="D25" s="2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22"/>
      <c r="AE25" s="17"/>
      <c r="CHC25" s="1">
        <v>0</v>
      </c>
    </row>
    <row r="26" spans="2:54 2239:2239" ht="34.5" customHeight="1">
      <c r="B26" s="11"/>
      <c r="C26" s="18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2"/>
    </row>
    <row r="27" spans="2:54 2239:2239" ht="34.5" customHeight="1">
      <c r="B27" s="11"/>
      <c r="C27" s="41"/>
      <c r="D27" s="41"/>
      <c r="E27" s="41"/>
      <c r="F27" s="206" t="s">
        <v>3135</v>
      </c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41"/>
      <c r="S27" s="41"/>
      <c r="T27" s="207" t="s">
        <v>3139</v>
      </c>
      <c r="U27" s="208"/>
      <c r="V27" s="208"/>
      <c r="W27" s="208"/>
      <c r="X27" s="208"/>
      <c r="Y27" s="208"/>
      <c r="Z27" s="208"/>
      <c r="AA27" s="208"/>
      <c r="AB27" s="208"/>
      <c r="AC27" s="208"/>
      <c r="AD27" s="18"/>
      <c r="AE27" s="12"/>
    </row>
    <row r="28" spans="2:54 2239:2239" ht="20.25" customHeight="1">
      <c r="B28" s="11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4"/>
      <c r="U28" s="21"/>
      <c r="V28" s="21"/>
      <c r="W28" s="21"/>
      <c r="X28" s="21"/>
      <c r="Y28" s="21"/>
      <c r="Z28" s="21"/>
      <c r="AA28" s="21"/>
      <c r="AB28" s="21"/>
      <c r="AC28" s="21"/>
      <c r="AD28" s="18"/>
      <c r="AE28" s="12"/>
    </row>
    <row r="29" spans="2:54 2239:2239" ht="34.5" customHeight="1">
      <c r="B29" s="11"/>
      <c r="C29" s="18"/>
      <c r="D29" s="18"/>
      <c r="E29" s="18"/>
      <c r="F29" s="206" t="s">
        <v>3142</v>
      </c>
      <c r="G29" s="206"/>
      <c r="H29" s="206"/>
      <c r="I29" s="206"/>
      <c r="J29" s="206"/>
      <c r="K29" s="206"/>
      <c r="L29" s="206"/>
      <c r="M29" s="209" t="s">
        <v>3140</v>
      </c>
      <c r="N29" s="209"/>
      <c r="O29" s="209"/>
      <c r="P29" s="209"/>
      <c r="Q29" s="209"/>
      <c r="R29" s="209"/>
      <c r="S29" s="209"/>
      <c r="T29" s="41"/>
      <c r="U29" s="41"/>
      <c r="V29" s="41"/>
      <c r="W29" s="41"/>
      <c r="X29" s="41"/>
      <c r="Y29" s="41"/>
      <c r="Z29" s="41"/>
      <c r="AA29" s="41"/>
      <c r="AB29" s="41"/>
      <c r="AC29" s="18"/>
      <c r="AD29" s="18"/>
      <c r="AE29" s="12"/>
    </row>
    <row r="30" spans="2:54 2239:2239" ht="33" customHeight="1" thickBot="1"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7"/>
    </row>
  </sheetData>
  <sheetProtection insertRows="0"/>
  <mergeCells count="17">
    <mergeCell ref="E24:AC24"/>
    <mergeCell ref="F29:H29"/>
    <mergeCell ref="I29:L29"/>
    <mergeCell ref="T27:AC27"/>
    <mergeCell ref="M29:S29"/>
    <mergeCell ref="F27:Q27"/>
    <mergeCell ref="E23:AC23"/>
    <mergeCell ref="AK19:BB23"/>
    <mergeCell ref="AJ6:AP6"/>
    <mergeCell ref="AQ6:AV6"/>
    <mergeCell ref="AJ7:AP8"/>
    <mergeCell ref="AQ7:AV8"/>
    <mergeCell ref="C3:AD3"/>
    <mergeCell ref="S4:V5"/>
    <mergeCell ref="W4:AD5"/>
    <mergeCell ref="E7:AC10"/>
    <mergeCell ref="E11:AC22"/>
  </mergeCells>
  <phoneticPr fontId="5" type="noConversion"/>
  <printOptions horizontalCentered="1"/>
  <pageMargins left="0.25" right="0.25" top="0.75" bottom="0.75" header="0.3" footer="0.3"/>
  <pageSetup paperSize="9" scale="7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6" r:id="rId4" name="Check Box 4">
              <controlPr defaultSize="0" autoFill="0" autoLine="0" autoPict="0">
                <anchor moveWithCells="1">
                  <from>
                    <xdr:col>23</xdr:col>
                    <xdr:colOff>180975</xdr:colOff>
                    <xdr:row>25</xdr:row>
                    <xdr:rowOff>419100</xdr:rowOff>
                  </from>
                  <to>
                    <xdr:col>23</xdr:col>
                    <xdr:colOff>552450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5" name="Check Box 5">
              <controlPr defaultSize="0" autoFill="0" autoLine="0" autoPict="0">
                <anchor moveWithCells="1">
                  <from>
                    <xdr:col>26</xdr:col>
                    <xdr:colOff>200025</xdr:colOff>
                    <xdr:row>25</xdr:row>
                    <xdr:rowOff>419100</xdr:rowOff>
                  </from>
                  <to>
                    <xdr:col>27</xdr:col>
                    <xdr:colOff>257175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A600-E264-4602-A182-9682AF592ED3}">
  <sheetPr codeName="Sheet1"/>
  <dimension ref="A1:C2801"/>
  <sheetViews>
    <sheetView workbookViewId="0"/>
  </sheetViews>
  <sheetFormatPr defaultRowHeight="13.5"/>
  <cols>
    <col min="1" max="1" width="18.109375" style="104" customWidth="1"/>
    <col min="2" max="2" width="29.44140625" style="104" customWidth="1"/>
    <col min="3" max="3" width="57.77734375" style="104" customWidth="1"/>
    <col min="4" max="16384" width="8.88671875" style="104"/>
  </cols>
  <sheetData>
    <row r="1" spans="1:3">
      <c r="A1" s="103" t="s">
        <v>25</v>
      </c>
      <c r="B1" s="103" t="s">
        <v>24</v>
      </c>
      <c r="C1" s="103" t="s">
        <v>27</v>
      </c>
    </row>
    <row r="2" spans="1:3">
      <c r="A2" s="104" t="s">
        <v>28</v>
      </c>
      <c r="B2" s="104" t="s">
        <v>29</v>
      </c>
      <c r="C2" s="104" t="s">
        <v>30</v>
      </c>
    </row>
    <row r="3" spans="1:3">
      <c r="A3" s="104" t="s">
        <v>28</v>
      </c>
      <c r="B3" s="104" t="s">
        <v>29</v>
      </c>
      <c r="C3" s="104" t="s">
        <v>31</v>
      </c>
    </row>
    <row r="4" spans="1:3">
      <c r="A4" s="104" t="s">
        <v>28</v>
      </c>
      <c r="B4" s="104" t="s">
        <v>29</v>
      </c>
      <c r="C4" s="104" t="s">
        <v>32</v>
      </c>
    </row>
    <row r="5" spans="1:3">
      <c r="A5" s="104" t="s">
        <v>28</v>
      </c>
      <c r="B5" s="104" t="s">
        <v>29</v>
      </c>
      <c r="C5" s="104" t="s">
        <v>33</v>
      </c>
    </row>
    <row r="6" spans="1:3">
      <c r="A6" s="104" t="s">
        <v>28</v>
      </c>
      <c r="B6" s="104" t="s">
        <v>29</v>
      </c>
      <c r="C6" s="104" t="s">
        <v>34</v>
      </c>
    </row>
    <row r="7" spans="1:3">
      <c r="A7" s="104" t="s">
        <v>28</v>
      </c>
      <c r="B7" s="104" t="s">
        <v>29</v>
      </c>
      <c r="C7" s="104" t="s">
        <v>35</v>
      </c>
    </row>
    <row r="8" spans="1:3">
      <c r="A8" s="104" t="s">
        <v>28</v>
      </c>
      <c r="B8" s="104" t="s">
        <v>29</v>
      </c>
      <c r="C8" s="104" t="s">
        <v>36</v>
      </c>
    </row>
    <row r="9" spans="1:3">
      <c r="A9" s="104" t="s">
        <v>28</v>
      </c>
      <c r="B9" s="104" t="s">
        <v>29</v>
      </c>
      <c r="C9" s="104" t="s">
        <v>37</v>
      </c>
    </row>
    <row r="10" spans="1:3">
      <c r="A10" s="104" t="s">
        <v>28</v>
      </c>
      <c r="B10" s="104" t="s">
        <v>38</v>
      </c>
      <c r="C10" s="104" t="s">
        <v>39</v>
      </c>
    </row>
    <row r="11" spans="1:3">
      <c r="A11" s="104" t="s">
        <v>28</v>
      </c>
      <c r="B11" s="104" t="s">
        <v>38</v>
      </c>
      <c r="C11" s="104" t="s">
        <v>40</v>
      </c>
    </row>
    <row r="12" spans="1:3">
      <c r="A12" s="104" t="s">
        <v>28</v>
      </c>
      <c r="B12" s="104" t="s">
        <v>38</v>
      </c>
      <c r="C12" s="104" t="s">
        <v>41</v>
      </c>
    </row>
    <row r="13" spans="1:3">
      <c r="A13" s="104" t="s">
        <v>28</v>
      </c>
      <c r="B13" s="104" t="s">
        <v>38</v>
      </c>
      <c r="C13" s="104" t="s">
        <v>42</v>
      </c>
    </row>
    <row r="14" spans="1:3">
      <c r="A14" s="104" t="s">
        <v>28</v>
      </c>
      <c r="B14" s="104" t="s">
        <v>38</v>
      </c>
      <c r="C14" s="104" t="s">
        <v>43</v>
      </c>
    </row>
    <row r="15" spans="1:3">
      <c r="A15" s="104" t="s">
        <v>28</v>
      </c>
      <c r="B15" s="104" t="s">
        <v>38</v>
      </c>
      <c r="C15" s="104" t="s">
        <v>44</v>
      </c>
    </row>
    <row r="16" spans="1:3">
      <c r="A16" s="104" t="s">
        <v>28</v>
      </c>
      <c r="B16" s="104" t="s">
        <v>38</v>
      </c>
      <c r="C16" s="104" t="s">
        <v>45</v>
      </c>
    </row>
    <row r="17" spans="1:3">
      <c r="A17" s="104" t="s">
        <v>28</v>
      </c>
      <c r="B17" s="104" t="s">
        <v>38</v>
      </c>
      <c r="C17" s="104" t="s">
        <v>46</v>
      </c>
    </row>
    <row r="18" spans="1:3">
      <c r="A18" s="104" t="s">
        <v>28</v>
      </c>
      <c r="B18" s="104" t="s">
        <v>47</v>
      </c>
      <c r="C18" s="104" t="s">
        <v>48</v>
      </c>
    </row>
    <row r="19" spans="1:3">
      <c r="A19" s="104" t="s">
        <v>28</v>
      </c>
      <c r="B19" s="104" t="s">
        <v>47</v>
      </c>
      <c r="C19" s="104" t="s">
        <v>49</v>
      </c>
    </row>
    <row r="20" spans="1:3">
      <c r="A20" s="104" t="s">
        <v>28</v>
      </c>
      <c r="B20" s="104" t="s">
        <v>47</v>
      </c>
      <c r="C20" s="104" t="s">
        <v>50</v>
      </c>
    </row>
    <row r="21" spans="1:3">
      <c r="A21" s="104" t="s">
        <v>28</v>
      </c>
      <c r="B21" s="104" t="s">
        <v>47</v>
      </c>
      <c r="C21" s="104" t="s">
        <v>51</v>
      </c>
    </row>
    <row r="22" spans="1:3">
      <c r="A22" s="104" t="s">
        <v>28</v>
      </c>
      <c r="B22" s="104" t="s">
        <v>47</v>
      </c>
      <c r="C22" s="104" t="s">
        <v>52</v>
      </c>
    </row>
    <row r="23" spans="1:3">
      <c r="A23" s="104" t="s">
        <v>28</v>
      </c>
      <c r="B23" s="104" t="s">
        <v>53</v>
      </c>
      <c r="C23" s="104" t="s">
        <v>54</v>
      </c>
    </row>
    <row r="24" spans="1:3">
      <c r="A24" s="104" t="s">
        <v>28</v>
      </c>
      <c r="B24" s="104" t="s">
        <v>53</v>
      </c>
      <c r="C24" s="104" t="s">
        <v>55</v>
      </c>
    </row>
    <row r="25" spans="1:3">
      <c r="A25" s="104" t="s">
        <v>28</v>
      </c>
      <c r="B25" s="104" t="s">
        <v>53</v>
      </c>
      <c r="C25" s="104" t="s">
        <v>56</v>
      </c>
    </row>
    <row r="26" spans="1:3">
      <c r="A26" s="104" t="s">
        <v>28</v>
      </c>
      <c r="B26" s="104" t="s">
        <v>53</v>
      </c>
      <c r="C26" s="104" t="s">
        <v>57</v>
      </c>
    </row>
    <row r="27" spans="1:3">
      <c r="A27" s="104" t="s">
        <v>28</v>
      </c>
      <c r="B27" s="104" t="s">
        <v>53</v>
      </c>
      <c r="C27" s="104" t="s">
        <v>58</v>
      </c>
    </row>
    <row r="28" spans="1:3">
      <c r="A28" s="104" t="s">
        <v>28</v>
      </c>
      <c r="B28" s="104" t="s">
        <v>53</v>
      </c>
      <c r="C28" s="104" t="s">
        <v>59</v>
      </c>
    </row>
    <row r="29" spans="1:3">
      <c r="A29" s="104" t="s">
        <v>28</v>
      </c>
      <c r="B29" s="104" t="s">
        <v>60</v>
      </c>
      <c r="C29" s="104" t="s">
        <v>61</v>
      </c>
    </row>
    <row r="30" spans="1:3">
      <c r="A30" s="104" t="s">
        <v>28</v>
      </c>
      <c r="B30" s="104" t="s">
        <v>60</v>
      </c>
      <c r="C30" s="104" t="s">
        <v>62</v>
      </c>
    </row>
    <row r="31" spans="1:3">
      <c r="A31" s="104" t="s">
        <v>28</v>
      </c>
      <c r="B31" s="104" t="s">
        <v>60</v>
      </c>
      <c r="C31" s="104" t="s">
        <v>63</v>
      </c>
    </row>
    <row r="32" spans="1:3">
      <c r="A32" s="104" t="s">
        <v>28</v>
      </c>
      <c r="B32" s="104" t="s">
        <v>60</v>
      </c>
      <c r="C32" s="104" t="s">
        <v>64</v>
      </c>
    </row>
    <row r="33" spans="1:3">
      <c r="A33" s="104" t="s">
        <v>28</v>
      </c>
      <c r="B33" s="104" t="s">
        <v>60</v>
      </c>
      <c r="C33" s="104" t="s">
        <v>65</v>
      </c>
    </row>
    <row r="34" spans="1:3">
      <c r="A34" s="104" t="s">
        <v>28</v>
      </c>
      <c r="B34" s="104" t="s">
        <v>60</v>
      </c>
      <c r="C34" s="104" t="s">
        <v>66</v>
      </c>
    </row>
    <row r="35" spans="1:3">
      <c r="A35" s="104" t="s">
        <v>28</v>
      </c>
      <c r="B35" s="104" t="s">
        <v>60</v>
      </c>
      <c r="C35" s="104" t="s">
        <v>67</v>
      </c>
    </row>
    <row r="36" spans="1:3">
      <c r="A36" s="104" t="s">
        <v>28</v>
      </c>
      <c r="B36" s="104" t="s">
        <v>60</v>
      </c>
      <c r="C36" s="104" t="s">
        <v>68</v>
      </c>
    </row>
    <row r="37" spans="1:3">
      <c r="A37" s="104" t="s">
        <v>28</v>
      </c>
      <c r="B37" s="104" t="s">
        <v>60</v>
      </c>
      <c r="C37" s="104" t="s">
        <v>69</v>
      </c>
    </row>
    <row r="38" spans="1:3">
      <c r="A38" s="104" t="s">
        <v>28</v>
      </c>
      <c r="B38" s="104" t="s">
        <v>60</v>
      </c>
      <c r="C38" s="104" t="s">
        <v>70</v>
      </c>
    </row>
    <row r="39" spans="1:3">
      <c r="A39" s="104" t="s">
        <v>28</v>
      </c>
      <c r="B39" s="104" t="s">
        <v>60</v>
      </c>
      <c r="C39" s="104" t="s">
        <v>71</v>
      </c>
    </row>
    <row r="40" spans="1:3">
      <c r="A40" s="104" t="s">
        <v>28</v>
      </c>
      <c r="B40" s="104" t="s">
        <v>60</v>
      </c>
      <c r="C40" s="104" t="s">
        <v>72</v>
      </c>
    </row>
    <row r="41" spans="1:3">
      <c r="A41" s="104" t="s">
        <v>28</v>
      </c>
      <c r="B41" s="104" t="s">
        <v>73</v>
      </c>
      <c r="C41" s="104" t="s">
        <v>74</v>
      </c>
    </row>
    <row r="42" spans="1:3">
      <c r="A42" s="104" t="s">
        <v>28</v>
      </c>
      <c r="B42" s="104" t="s">
        <v>73</v>
      </c>
      <c r="C42" s="104" t="s">
        <v>75</v>
      </c>
    </row>
    <row r="43" spans="1:3">
      <c r="A43" s="104" t="s">
        <v>28</v>
      </c>
      <c r="B43" s="104" t="s">
        <v>73</v>
      </c>
      <c r="C43" s="104" t="s">
        <v>76</v>
      </c>
    </row>
    <row r="44" spans="1:3">
      <c r="A44" s="104" t="s">
        <v>28</v>
      </c>
      <c r="B44" s="104" t="s">
        <v>73</v>
      </c>
      <c r="C44" s="104" t="s">
        <v>77</v>
      </c>
    </row>
    <row r="45" spans="1:3">
      <c r="A45" s="104" t="s">
        <v>28</v>
      </c>
      <c r="B45" s="104" t="s">
        <v>73</v>
      </c>
      <c r="C45" s="104" t="s">
        <v>78</v>
      </c>
    </row>
    <row r="46" spans="1:3">
      <c r="A46" s="104" t="s">
        <v>28</v>
      </c>
      <c r="B46" s="104" t="s">
        <v>79</v>
      </c>
      <c r="C46" s="104" t="s">
        <v>80</v>
      </c>
    </row>
    <row r="47" spans="1:3">
      <c r="A47" s="104" t="s">
        <v>28</v>
      </c>
      <c r="B47" s="104" t="s">
        <v>79</v>
      </c>
      <c r="C47" s="104" t="s">
        <v>81</v>
      </c>
    </row>
    <row r="48" spans="1:3">
      <c r="A48" s="104" t="s">
        <v>28</v>
      </c>
      <c r="B48" s="104" t="s">
        <v>79</v>
      </c>
      <c r="C48" s="104" t="s">
        <v>82</v>
      </c>
    </row>
    <row r="49" spans="1:3">
      <c r="A49" s="104" t="s">
        <v>28</v>
      </c>
      <c r="B49" s="104" t="s">
        <v>79</v>
      </c>
      <c r="C49" s="104" t="s">
        <v>83</v>
      </c>
    </row>
    <row r="50" spans="1:3">
      <c r="A50" s="104" t="s">
        <v>28</v>
      </c>
      <c r="B50" s="104" t="s">
        <v>79</v>
      </c>
      <c r="C50" s="104" t="s">
        <v>84</v>
      </c>
    </row>
    <row r="51" spans="1:3">
      <c r="A51" s="104" t="s">
        <v>28</v>
      </c>
      <c r="B51" s="104" t="s">
        <v>85</v>
      </c>
      <c r="C51" s="104" t="s">
        <v>86</v>
      </c>
    </row>
    <row r="52" spans="1:3">
      <c r="A52" s="104" t="s">
        <v>28</v>
      </c>
      <c r="B52" s="104" t="s">
        <v>85</v>
      </c>
      <c r="C52" s="104" t="s">
        <v>87</v>
      </c>
    </row>
    <row r="53" spans="1:3">
      <c r="A53" s="104" t="s">
        <v>28</v>
      </c>
      <c r="B53" s="104" t="s">
        <v>85</v>
      </c>
      <c r="C53" s="104" t="s">
        <v>88</v>
      </c>
    </row>
    <row r="54" spans="1:3">
      <c r="A54" s="104" t="s">
        <v>28</v>
      </c>
      <c r="B54" s="104" t="s">
        <v>85</v>
      </c>
      <c r="C54" s="104" t="s">
        <v>89</v>
      </c>
    </row>
    <row r="55" spans="1:3">
      <c r="A55" s="104" t="s">
        <v>28</v>
      </c>
      <c r="B55" s="104" t="s">
        <v>85</v>
      </c>
      <c r="C55" s="104" t="s">
        <v>90</v>
      </c>
    </row>
    <row r="56" spans="1:3">
      <c r="A56" s="104" t="s">
        <v>28</v>
      </c>
      <c r="B56" s="104" t="s">
        <v>85</v>
      </c>
      <c r="C56" s="104" t="s">
        <v>91</v>
      </c>
    </row>
    <row r="57" spans="1:3">
      <c r="A57" s="104" t="s">
        <v>28</v>
      </c>
      <c r="B57" s="104" t="s">
        <v>85</v>
      </c>
      <c r="C57" s="104" t="s">
        <v>92</v>
      </c>
    </row>
    <row r="58" spans="1:3">
      <c r="A58" s="104" t="s">
        <v>28</v>
      </c>
      <c r="B58" s="104" t="s">
        <v>85</v>
      </c>
      <c r="C58" s="104" t="s">
        <v>93</v>
      </c>
    </row>
    <row r="59" spans="1:3">
      <c r="A59" s="104" t="s">
        <v>28</v>
      </c>
      <c r="B59" s="104" t="s">
        <v>94</v>
      </c>
      <c r="C59" s="104" t="s">
        <v>95</v>
      </c>
    </row>
    <row r="60" spans="1:3">
      <c r="A60" s="104" t="s">
        <v>28</v>
      </c>
      <c r="B60" s="104" t="s">
        <v>94</v>
      </c>
      <c r="C60" s="104" t="s">
        <v>96</v>
      </c>
    </row>
    <row r="61" spans="1:3">
      <c r="A61" s="104" t="s">
        <v>28</v>
      </c>
      <c r="B61" s="104" t="s">
        <v>94</v>
      </c>
      <c r="C61" s="104" t="s">
        <v>97</v>
      </c>
    </row>
    <row r="62" spans="1:3">
      <c r="A62" s="104" t="s">
        <v>28</v>
      </c>
      <c r="B62" s="104" t="s">
        <v>94</v>
      </c>
      <c r="C62" s="104" t="s">
        <v>98</v>
      </c>
    </row>
    <row r="63" spans="1:3">
      <c r="A63" s="104" t="s">
        <v>28</v>
      </c>
      <c r="B63" s="104" t="s">
        <v>94</v>
      </c>
      <c r="C63" s="104" t="s">
        <v>99</v>
      </c>
    </row>
    <row r="64" spans="1:3">
      <c r="A64" s="104" t="s">
        <v>28</v>
      </c>
      <c r="B64" s="104" t="s">
        <v>94</v>
      </c>
      <c r="C64" s="104" t="s">
        <v>100</v>
      </c>
    </row>
    <row r="65" spans="1:3">
      <c r="A65" s="104" t="s">
        <v>28</v>
      </c>
      <c r="B65" s="104" t="s">
        <v>94</v>
      </c>
      <c r="C65" s="104" t="s">
        <v>101</v>
      </c>
    </row>
    <row r="66" spans="1:3">
      <c r="A66" s="104" t="s">
        <v>28</v>
      </c>
      <c r="B66" s="104" t="s">
        <v>102</v>
      </c>
      <c r="C66" s="104" t="s">
        <v>103</v>
      </c>
    </row>
    <row r="67" spans="1:3">
      <c r="A67" s="104" t="s">
        <v>28</v>
      </c>
      <c r="B67" s="104" t="s">
        <v>102</v>
      </c>
      <c r="C67" s="104" t="s">
        <v>104</v>
      </c>
    </row>
    <row r="68" spans="1:3">
      <c r="A68" s="104" t="s">
        <v>28</v>
      </c>
      <c r="B68" s="104" t="s">
        <v>102</v>
      </c>
      <c r="C68" s="104" t="s">
        <v>105</v>
      </c>
    </row>
    <row r="69" spans="1:3">
      <c r="A69" s="104" t="s">
        <v>28</v>
      </c>
      <c r="B69" s="104" t="s">
        <v>102</v>
      </c>
      <c r="C69" s="104" t="s">
        <v>106</v>
      </c>
    </row>
    <row r="70" spans="1:3">
      <c r="A70" s="104" t="s">
        <v>28</v>
      </c>
      <c r="B70" s="104" t="s">
        <v>102</v>
      </c>
      <c r="C70" s="104" t="s">
        <v>107</v>
      </c>
    </row>
    <row r="71" spans="1:3">
      <c r="A71" s="104" t="s">
        <v>28</v>
      </c>
      <c r="B71" s="104" t="s">
        <v>102</v>
      </c>
      <c r="C71" s="104" t="s">
        <v>108</v>
      </c>
    </row>
    <row r="72" spans="1:3">
      <c r="A72" s="104" t="s">
        <v>28</v>
      </c>
      <c r="B72" s="104" t="s">
        <v>109</v>
      </c>
      <c r="C72" s="104" t="s">
        <v>110</v>
      </c>
    </row>
    <row r="73" spans="1:3">
      <c r="A73" s="104" t="s">
        <v>111</v>
      </c>
      <c r="B73" s="104" t="s">
        <v>112</v>
      </c>
      <c r="C73" s="104" t="s">
        <v>113</v>
      </c>
    </row>
    <row r="74" spans="1:3">
      <c r="A74" s="104" t="s">
        <v>111</v>
      </c>
      <c r="B74" s="104" t="s">
        <v>112</v>
      </c>
      <c r="C74" s="104" t="s">
        <v>114</v>
      </c>
    </row>
    <row r="75" spans="1:3">
      <c r="A75" s="104" t="s">
        <v>111</v>
      </c>
      <c r="B75" s="104" t="s">
        <v>112</v>
      </c>
      <c r="C75" s="104" t="s">
        <v>115</v>
      </c>
    </row>
    <row r="76" spans="1:3">
      <c r="A76" s="104" t="s">
        <v>111</v>
      </c>
      <c r="B76" s="104" t="s">
        <v>112</v>
      </c>
      <c r="C76" s="104" t="s">
        <v>116</v>
      </c>
    </row>
    <row r="77" spans="1:3">
      <c r="A77" s="104" t="s">
        <v>111</v>
      </c>
      <c r="B77" s="104" t="s">
        <v>112</v>
      </c>
      <c r="C77" s="104" t="s">
        <v>117</v>
      </c>
    </row>
    <row r="78" spans="1:3">
      <c r="A78" s="104" t="s">
        <v>111</v>
      </c>
      <c r="B78" s="104" t="s">
        <v>118</v>
      </c>
      <c r="C78" s="104" t="s">
        <v>119</v>
      </c>
    </row>
    <row r="79" spans="1:3">
      <c r="A79" s="104" t="s">
        <v>111</v>
      </c>
      <c r="B79" s="104" t="s">
        <v>118</v>
      </c>
      <c r="C79" s="104" t="s">
        <v>120</v>
      </c>
    </row>
    <row r="80" spans="1:3">
      <c r="A80" s="104" t="s">
        <v>111</v>
      </c>
      <c r="B80" s="104" t="s">
        <v>118</v>
      </c>
      <c r="C80" s="104" t="s">
        <v>121</v>
      </c>
    </row>
    <row r="81" spans="1:3">
      <c r="A81" s="104" t="s">
        <v>111</v>
      </c>
      <c r="B81" s="104" t="s">
        <v>118</v>
      </c>
      <c r="C81" s="104" t="s">
        <v>122</v>
      </c>
    </row>
    <row r="82" spans="1:3">
      <c r="A82" s="104" t="s">
        <v>111</v>
      </c>
      <c r="B82" s="104" t="s">
        <v>118</v>
      </c>
      <c r="C82" s="104" t="s">
        <v>123</v>
      </c>
    </row>
    <row r="83" spans="1:3">
      <c r="A83" s="104" t="s">
        <v>111</v>
      </c>
      <c r="B83" s="104" t="s">
        <v>124</v>
      </c>
      <c r="C83" s="104" t="s">
        <v>125</v>
      </c>
    </row>
    <row r="84" spans="1:3">
      <c r="A84" s="104" t="s">
        <v>111</v>
      </c>
      <c r="B84" s="104" t="s">
        <v>124</v>
      </c>
      <c r="C84" s="104" t="s">
        <v>126</v>
      </c>
    </row>
    <row r="85" spans="1:3">
      <c r="A85" s="104" t="s">
        <v>111</v>
      </c>
      <c r="B85" s="104" t="s">
        <v>124</v>
      </c>
      <c r="C85" s="104" t="s">
        <v>127</v>
      </c>
    </row>
    <row r="86" spans="1:3">
      <c r="A86" s="104" t="s">
        <v>111</v>
      </c>
      <c r="B86" s="104" t="s">
        <v>124</v>
      </c>
      <c r="C86" s="104" t="s">
        <v>128</v>
      </c>
    </row>
    <row r="87" spans="1:3">
      <c r="A87" s="104" t="s">
        <v>111</v>
      </c>
      <c r="B87" s="104" t="s">
        <v>124</v>
      </c>
      <c r="C87" s="104" t="s">
        <v>129</v>
      </c>
    </row>
    <row r="88" spans="1:3">
      <c r="A88" s="104" t="s">
        <v>111</v>
      </c>
      <c r="B88" s="104" t="s">
        <v>124</v>
      </c>
      <c r="C88" s="104" t="s">
        <v>130</v>
      </c>
    </row>
    <row r="89" spans="1:3">
      <c r="A89" s="104" t="s">
        <v>111</v>
      </c>
      <c r="B89" s="104" t="s">
        <v>131</v>
      </c>
      <c r="C89" s="104" t="s">
        <v>132</v>
      </c>
    </row>
    <row r="90" spans="1:3">
      <c r="A90" s="104" t="s">
        <v>111</v>
      </c>
      <c r="B90" s="104" t="s">
        <v>131</v>
      </c>
      <c r="C90" s="104" t="s">
        <v>133</v>
      </c>
    </row>
    <row r="91" spans="1:3">
      <c r="A91" s="104" t="s">
        <v>111</v>
      </c>
      <c r="B91" s="104" t="s">
        <v>131</v>
      </c>
      <c r="C91" s="104" t="s">
        <v>134</v>
      </c>
    </row>
    <row r="92" spans="1:3">
      <c r="A92" s="104" t="s">
        <v>111</v>
      </c>
      <c r="B92" s="104" t="s">
        <v>131</v>
      </c>
      <c r="C92" s="104" t="s">
        <v>135</v>
      </c>
    </row>
    <row r="93" spans="1:3">
      <c r="A93" s="104" t="s">
        <v>111</v>
      </c>
      <c r="B93" s="104" t="s">
        <v>136</v>
      </c>
      <c r="C93" s="104" t="s">
        <v>137</v>
      </c>
    </row>
    <row r="94" spans="1:3">
      <c r="A94" s="104" t="s">
        <v>111</v>
      </c>
      <c r="B94" s="104" t="s">
        <v>136</v>
      </c>
      <c r="C94" s="104" t="s">
        <v>138</v>
      </c>
    </row>
    <row r="95" spans="1:3">
      <c r="A95" s="104" t="s">
        <v>111</v>
      </c>
      <c r="B95" s="104" t="s">
        <v>136</v>
      </c>
      <c r="C95" s="104" t="s">
        <v>139</v>
      </c>
    </row>
    <row r="96" spans="1:3">
      <c r="A96" s="104" t="s">
        <v>111</v>
      </c>
      <c r="B96" s="104" t="s">
        <v>136</v>
      </c>
      <c r="C96" s="104" t="s">
        <v>140</v>
      </c>
    </row>
    <row r="97" spans="1:3">
      <c r="A97" s="104" t="s">
        <v>111</v>
      </c>
      <c r="B97" s="104" t="s">
        <v>136</v>
      </c>
      <c r="C97" s="104" t="s">
        <v>141</v>
      </c>
    </row>
    <row r="98" spans="1:3">
      <c r="A98" s="104" t="s">
        <v>111</v>
      </c>
      <c r="B98" s="104" t="s">
        <v>136</v>
      </c>
      <c r="C98" s="104" t="s">
        <v>142</v>
      </c>
    </row>
    <row r="99" spans="1:3">
      <c r="A99" s="104" t="s">
        <v>111</v>
      </c>
      <c r="B99" s="104" t="s">
        <v>136</v>
      </c>
      <c r="C99" s="104" t="s">
        <v>143</v>
      </c>
    </row>
    <row r="100" spans="1:3">
      <c r="A100" s="104" t="s">
        <v>111</v>
      </c>
      <c r="B100" s="104" t="s">
        <v>136</v>
      </c>
      <c r="C100" s="104" t="s">
        <v>144</v>
      </c>
    </row>
    <row r="101" spans="1:3">
      <c r="A101" s="104" t="s">
        <v>111</v>
      </c>
      <c r="B101" s="104" t="s">
        <v>136</v>
      </c>
      <c r="C101" s="104" t="s">
        <v>145</v>
      </c>
    </row>
    <row r="102" spans="1:3">
      <c r="A102" s="104" t="s">
        <v>111</v>
      </c>
      <c r="B102" s="104" t="s">
        <v>136</v>
      </c>
      <c r="C102" s="104" t="s">
        <v>146</v>
      </c>
    </row>
    <row r="103" spans="1:3">
      <c r="A103" s="104" t="s">
        <v>111</v>
      </c>
      <c r="B103" s="104" t="s">
        <v>136</v>
      </c>
      <c r="C103" s="104" t="s">
        <v>147</v>
      </c>
    </row>
    <row r="104" spans="1:3">
      <c r="A104" s="104" t="s">
        <v>111</v>
      </c>
      <c r="B104" s="104" t="s">
        <v>148</v>
      </c>
      <c r="C104" s="104" t="s">
        <v>149</v>
      </c>
    </row>
    <row r="105" spans="1:3">
      <c r="A105" s="104" t="s">
        <v>111</v>
      </c>
      <c r="B105" s="104" t="s">
        <v>148</v>
      </c>
      <c r="C105" s="104" t="s">
        <v>150</v>
      </c>
    </row>
    <row r="106" spans="1:3">
      <c r="A106" s="104" t="s">
        <v>111</v>
      </c>
      <c r="B106" s="104" t="s">
        <v>148</v>
      </c>
      <c r="C106" s="104" t="s">
        <v>151</v>
      </c>
    </row>
    <row r="107" spans="1:3">
      <c r="A107" s="104" t="s">
        <v>111</v>
      </c>
      <c r="B107" s="104" t="s">
        <v>148</v>
      </c>
      <c r="C107" s="104" t="s">
        <v>152</v>
      </c>
    </row>
    <row r="108" spans="1:3">
      <c r="A108" s="104" t="s">
        <v>111</v>
      </c>
      <c r="B108" s="104" t="s">
        <v>148</v>
      </c>
      <c r="C108" s="104" t="s">
        <v>153</v>
      </c>
    </row>
    <row r="109" spans="1:3">
      <c r="A109" s="104" t="s">
        <v>111</v>
      </c>
      <c r="B109" s="104" t="s">
        <v>148</v>
      </c>
      <c r="C109" s="104" t="s">
        <v>154</v>
      </c>
    </row>
    <row r="110" spans="1:3">
      <c r="A110" s="104" t="s">
        <v>111</v>
      </c>
      <c r="B110" s="104" t="s">
        <v>148</v>
      </c>
      <c r="C110" s="104" t="s">
        <v>155</v>
      </c>
    </row>
    <row r="111" spans="1:3">
      <c r="A111" s="104" t="s">
        <v>111</v>
      </c>
      <c r="B111" s="104" t="s">
        <v>148</v>
      </c>
      <c r="C111" s="104" t="s">
        <v>156</v>
      </c>
    </row>
    <row r="112" spans="1:3">
      <c r="A112" s="104" t="s">
        <v>111</v>
      </c>
      <c r="B112" s="104" t="s">
        <v>148</v>
      </c>
      <c r="C112" s="104" t="s">
        <v>157</v>
      </c>
    </row>
    <row r="113" spans="1:3">
      <c r="A113" s="104" t="s">
        <v>111</v>
      </c>
      <c r="B113" s="104" t="s">
        <v>148</v>
      </c>
      <c r="C113" s="104" t="s">
        <v>158</v>
      </c>
    </row>
    <row r="114" spans="1:3">
      <c r="A114" s="104" t="s">
        <v>111</v>
      </c>
      <c r="B114" s="104" t="s">
        <v>148</v>
      </c>
      <c r="C114" s="104" t="s">
        <v>159</v>
      </c>
    </row>
    <row r="115" spans="1:3">
      <c r="A115" s="104" t="s">
        <v>111</v>
      </c>
      <c r="B115" s="104" t="s">
        <v>160</v>
      </c>
      <c r="C115" s="104" t="s">
        <v>161</v>
      </c>
    </row>
    <row r="116" spans="1:3">
      <c r="A116" s="104" t="s">
        <v>111</v>
      </c>
      <c r="B116" s="104" t="s">
        <v>160</v>
      </c>
      <c r="C116" s="104" t="s">
        <v>162</v>
      </c>
    </row>
    <row r="117" spans="1:3">
      <c r="A117" s="104" t="s">
        <v>111</v>
      </c>
      <c r="B117" s="104" t="s">
        <v>160</v>
      </c>
      <c r="C117" s="104" t="s">
        <v>163</v>
      </c>
    </row>
    <row r="118" spans="1:3">
      <c r="A118" s="104" t="s">
        <v>111</v>
      </c>
      <c r="B118" s="104" t="s">
        <v>160</v>
      </c>
      <c r="C118" s="104" t="s">
        <v>164</v>
      </c>
    </row>
    <row r="119" spans="1:3">
      <c r="A119" s="104" t="s">
        <v>111</v>
      </c>
      <c r="B119" s="104" t="s">
        <v>165</v>
      </c>
      <c r="C119" s="104" t="s">
        <v>166</v>
      </c>
    </row>
    <row r="120" spans="1:3">
      <c r="A120" s="104" t="s">
        <v>111</v>
      </c>
      <c r="B120" s="104" t="s">
        <v>165</v>
      </c>
      <c r="C120" s="104" t="s">
        <v>167</v>
      </c>
    </row>
    <row r="121" spans="1:3">
      <c r="A121" s="104" t="s">
        <v>111</v>
      </c>
      <c r="B121" s="104" t="s">
        <v>165</v>
      </c>
      <c r="C121" s="104" t="s">
        <v>168</v>
      </c>
    </row>
    <row r="122" spans="1:3">
      <c r="A122" s="104" t="s">
        <v>111</v>
      </c>
      <c r="B122" s="104" t="s">
        <v>165</v>
      </c>
      <c r="C122" s="104" t="s">
        <v>169</v>
      </c>
    </row>
    <row r="123" spans="1:3">
      <c r="A123" s="104" t="s">
        <v>111</v>
      </c>
      <c r="B123" s="104" t="s">
        <v>170</v>
      </c>
      <c r="C123" s="104" t="s">
        <v>171</v>
      </c>
    </row>
    <row r="124" spans="1:3">
      <c r="A124" s="104" t="s">
        <v>111</v>
      </c>
      <c r="B124" s="104" t="s">
        <v>170</v>
      </c>
      <c r="C124" s="104" t="s">
        <v>172</v>
      </c>
    </row>
    <row r="125" spans="1:3">
      <c r="A125" s="104" t="s">
        <v>111</v>
      </c>
      <c r="B125" s="104" t="s">
        <v>170</v>
      </c>
      <c r="C125" s="104" t="s">
        <v>173</v>
      </c>
    </row>
    <row r="126" spans="1:3">
      <c r="A126" s="104" t="s">
        <v>111</v>
      </c>
      <c r="B126" s="104" t="s">
        <v>170</v>
      </c>
      <c r="C126" s="104" t="s">
        <v>174</v>
      </c>
    </row>
    <row r="127" spans="1:3">
      <c r="A127" s="104" t="s">
        <v>111</v>
      </c>
      <c r="B127" s="104" t="s">
        <v>170</v>
      </c>
      <c r="C127" s="104" t="s">
        <v>175</v>
      </c>
    </row>
    <row r="128" spans="1:3">
      <c r="A128" s="104" t="s">
        <v>111</v>
      </c>
      <c r="B128" s="104" t="s">
        <v>170</v>
      </c>
      <c r="C128" s="104" t="s">
        <v>176</v>
      </c>
    </row>
    <row r="129" spans="1:3">
      <c r="A129" s="104" t="s">
        <v>111</v>
      </c>
      <c r="B129" s="104" t="s">
        <v>177</v>
      </c>
      <c r="C129" s="104" t="s">
        <v>178</v>
      </c>
    </row>
    <row r="130" spans="1:3">
      <c r="A130" s="104" t="s">
        <v>179</v>
      </c>
      <c r="B130" s="104" t="s">
        <v>180</v>
      </c>
      <c r="C130" s="104" t="s">
        <v>181</v>
      </c>
    </row>
    <row r="131" spans="1:3">
      <c r="A131" s="104" t="s">
        <v>179</v>
      </c>
      <c r="B131" s="104" t="s">
        <v>180</v>
      </c>
      <c r="C131" s="104" t="s">
        <v>182</v>
      </c>
    </row>
    <row r="132" spans="1:3">
      <c r="A132" s="104" t="s">
        <v>179</v>
      </c>
      <c r="B132" s="104" t="s">
        <v>180</v>
      </c>
      <c r="C132" s="104" t="s">
        <v>183</v>
      </c>
    </row>
    <row r="133" spans="1:3">
      <c r="A133" s="104" t="s">
        <v>179</v>
      </c>
      <c r="B133" s="104" t="s">
        <v>180</v>
      </c>
      <c r="C133" s="104" t="s">
        <v>184</v>
      </c>
    </row>
    <row r="134" spans="1:3">
      <c r="A134" s="104" t="s">
        <v>179</v>
      </c>
      <c r="B134" s="104" t="s">
        <v>180</v>
      </c>
      <c r="C134" s="104" t="s">
        <v>185</v>
      </c>
    </row>
    <row r="135" spans="1:3">
      <c r="A135" s="104" t="s">
        <v>179</v>
      </c>
      <c r="B135" s="104" t="s">
        <v>180</v>
      </c>
      <c r="C135" s="104" t="s">
        <v>186</v>
      </c>
    </row>
    <row r="136" spans="1:3">
      <c r="A136" s="104" t="s">
        <v>179</v>
      </c>
      <c r="B136" s="104" t="s">
        <v>180</v>
      </c>
      <c r="C136" s="104" t="s">
        <v>187</v>
      </c>
    </row>
    <row r="137" spans="1:3">
      <c r="A137" s="104" t="s">
        <v>179</v>
      </c>
      <c r="B137" s="104" t="s">
        <v>180</v>
      </c>
      <c r="C137" s="104" t="s">
        <v>188</v>
      </c>
    </row>
    <row r="138" spans="1:3">
      <c r="A138" s="104" t="s">
        <v>179</v>
      </c>
      <c r="B138" s="104" t="s">
        <v>180</v>
      </c>
      <c r="C138" s="104" t="s">
        <v>189</v>
      </c>
    </row>
    <row r="139" spans="1:3">
      <c r="A139" s="104" t="s">
        <v>179</v>
      </c>
      <c r="B139" s="104" t="s">
        <v>180</v>
      </c>
      <c r="C139" s="104" t="s">
        <v>190</v>
      </c>
    </row>
    <row r="140" spans="1:3">
      <c r="A140" s="104" t="s">
        <v>179</v>
      </c>
      <c r="B140" s="104" t="s">
        <v>191</v>
      </c>
      <c r="C140" s="104" t="s">
        <v>192</v>
      </c>
    </row>
    <row r="141" spans="1:3">
      <c r="A141" s="104" t="s">
        <v>179</v>
      </c>
      <c r="B141" s="104" t="s">
        <v>191</v>
      </c>
      <c r="C141" s="104" t="s">
        <v>193</v>
      </c>
    </row>
    <row r="142" spans="1:3">
      <c r="A142" s="104" t="s">
        <v>179</v>
      </c>
      <c r="B142" s="104" t="s">
        <v>191</v>
      </c>
      <c r="C142" s="104" t="s">
        <v>194</v>
      </c>
    </row>
    <row r="143" spans="1:3">
      <c r="A143" s="104" t="s">
        <v>179</v>
      </c>
      <c r="B143" s="104" t="s">
        <v>191</v>
      </c>
      <c r="C143" s="104" t="s">
        <v>195</v>
      </c>
    </row>
    <row r="144" spans="1:3">
      <c r="A144" s="104" t="s">
        <v>179</v>
      </c>
      <c r="B144" s="104" t="s">
        <v>191</v>
      </c>
      <c r="C144" s="104" t="s">
        <v>196</v>
      </c>
    </row>
    <row r="145" spans="1:3">
      <c r="A145" s="104" t="s">
        <v>179</v>
      </c>
      <c r="B145" s="104" t="s">
        <v>191</v>
      </c>
      <c r="C145" s="104" t="s">
        <v>197</v>
      </c>
    </row>
    <row r="146" spans="1:3">
      <c r="A146" s="104" t="s">
        <v>179</v>
      </c>
      <c r="B146" s="104" t="s">
        <v>191</v>
      </c>
      <c r="C146" s="104" t="s">
        <v>198</v>
      </c>
    </row>
    <row r="147" spans="1:3">
      <c r="A147" s="104" t="s">
        <v>179</v>
      </c>
      <c r="B147" s="104" t="s">
        <v>191</v>
      </c>
      <c r="C147" s="104" t="s">
        <v>199</v>
      </c>
    </row>
    <row r="148" spans="1:3">
      <c r="A148" s="104" t="s">
        <v>179</v>
      </c>
      <c r="B148" s="104" t="s">
        <v>191</v>
      </c>
      <c r="C148" s="104" t="s">
        <v>200</v>
      </c>
    </row>
    <row r="149" spans="1:3">
      <c r="A149" s="104" t="s">
        <v>179</v>
      </c>
      <c r="B149" s="104" t="s">
        <v>191</v>
      </c>
      <c r="C149" s="104" t="s">
        <v>201</v>
      </c>
    </row>
    <row r="150" spans="1:3">
      <c r="A150" s="104" t="s">
        <v>179</v>
      </c>
      <c r="B150" s="104" t="s">
        <v>191</v>
      </c>
      <c r="C150" s="104" t="s">
        <v>202</v>
      </c>
    </row>
    <row r="151" spans="1:3">
      <c r="A151" s="104" t="s">
        <v>179</v>
      </c>
      <c r="B151" s="104" t="s">
        <v>203</v>
      </c>
      <c r="C151" s="104" t="s">
        <v>204</v>
      </c>
    </row>
    <row r="152" spans="1:3">
      <c r="A152" s="104" t="s">
        <v>179</v>
      </c>
      <c r="B152" s="104" t="s">
        <v>203</v>
      </c>
      <c r="C152" s="104" t="s">
        <v>205</v>
      </c>
    </row>
    <row r="153" spans="1:3">
      <c r="A153" s="104" t="s">
        <v>179</v>
      </c>
      <c r="B153" s="104" t="s">
        <v>203</v>
      </c>
      <c r="C153" s="104" t="s">
        <v>206</v>
      </c>
    </row>
    <row r="154" spans="1:3">
      <c r="A154" s="104" t="s">
        <v>179</v>
      </c>
      <c r="B154" s="104" t="s">
        <v>203</v>
      </c>
      <c r="C154" s="104" t="s">
        <v>207</v>
      </c>
    </row>
    <row r="155" spans="1:3">
      <c r="A155" s="104" t="s">
        <v>179</v>
      </c>
      <c r="B155" s="104" t="s">
        <v>203</v>
      </c>
      <c r="C155" s="104" t="s">
        <v>208</v>
      </c>
    </row>
    <row r="156" spans="1:3">
      <c r="A156" s="104" t="s">
        <v>179</v>
      </c>
      <c r="B156" s="104" t="s">
        <v>203</v>
      </c>
      <c r="C156" s="104" t="s">
        <v>209</v>
      </c>
    </row>
    <row r="157" spans="1:3">
      <c r="A157" s="104" t="s">
        <v>179</v>
      </c>
      <c r="B157" s="104" t="s">
        <v>203</v>
      </c>
      <c r="C157" s="104" t="s">
        <v>210</v>
      </c>
    </row>
    <row r="158" spans="1:3">
      <c r="A158" s="104" t="s">
        <v>179</v>
      </c>
      <c r="B158" s="104" t="s">
        <v>203</v>
      </c>
      <c r="C158" s="104" t="s">
        <v>211</v>
      </c>
    </row>
    <row r="159" spans="1:3">
      <c r="A159" s="104" t="s">
        <v>179</v>
      </c>
      <c r="B159" s="104" t="s">
        <v>203</v>
      </c>
      <c r="C159" s="104" t="s">
        <v>212</v>
      </c>
    </row>
    <row r="160" spans="1:3">
      <c r="A160" s="104" t="s">
        <v>179</v>
      </c>
      <c r="B160" s="104" t="s">
        <v>213</v>
      </c>
      <c r="C160" s="104" t="s">
        <v>214</v>
      </c>
    </row>
    <row r="161" spans="1:3">
      <c r="A161" s="104" t="s">
        <v>179</v>
      </c>
      <c r="B161" s="104" t="s">
        <v>213</v>
      </c>
      <c r="C161" s="104" t="s">
        <v>215</v>
      </c>
    </row>
    <row r="162" spans="1:3">
      <c r="A162" s="104" t="s">
        <v>179</v>
      </c>
      <c r="B162" s="104" t="s">
        <v>213</v>
      </c>
      <c r="C162" s="104" t="s">
        <v>216</v>
      </c>
    </row>
    <row r="163" spans="1:3">
      <c r="A163" s="104" t="s">
        <v>179</v>
      </c>
      <c r="B163" s="104" t="s">
        <v>213</v>
      </c>
      <c r="C163" s="104" t="s">
        <v>217</v>
      </c>
    </row>
    <row r="164" spans="1:3">
      <c r="A164" s="104" t="s">
        <v>179</v>
      </c>
      <c r="B164" s="104" t="s">
        <v>213</v>
      </c>
      <c r="C164" s="104" t="s">
        <v>218</v>
      </c>
    </row>
    <row r="165" spans="1:3">
      <c r="A165" s="104" t="s">
        <v>179</v>
      </c>
      <c r="B165" s="104" t="s">
        <v>213</v>
      </c>
      <c r="C165" s="104" t="s">
        <v>219</v>
      </c>
    </row>
    <row r="166" spans="1:3">
      <c r="A166" s="104" t="s">
        <v>179</v>
      </c>
      <c r="B166" s="104" t="s">
        <v>213</v>
      </c>
      <c r="C166" s="104" t="s">
        <v>220</v>
      </c>
    </row>
    <row r="167" spans="1:3">
      <c r="A167" s="104" t="s">
        <v>179</v>
      </c>
      <c r="B167" s="104" t="s">
        <v>213</v>
      </c>
      <c r="C167" s="104" t="s">
        <v>221</v>
      </c>
    </row>
    <row r="168" spans="1:3">
      <c r="A168" s="104" t="s">
        <v>179</v>
      </c>
      <c r="B168" s="104" t="s">
        <v>213</v>
      </c>
      <c r="C168" s="104" t="s">
        <v>222</v>
      </c>
    </row>
    <row r="169" spans="1:3">
      <c r="A169" s="104" t="s">
        <v>179</v>
      </c>
      <c r="B169" s="104" t="s">
        <v>213</v>
      </c>
      <c r="C169" s="104" t="s">
        <v>223</v>
      </c>
    </row>
    <row r="170" spans="1:3">
      <c r="A170" s="104" t="s">
        <v>179</v>
      </c>
      <c r="B170" s="104" t="s">
        <v>224</v>
      </c>
      <c r="C170" s="104" t="s">
        <v>225</v>
      </c>
    </row>
    <row r="171" spans="1:3">
      <c r="A171" s="104" t="s">
        <v>179</v>
      </c>
      <c r="B171" s="104" t="s">
        <v>224</v>
      </c>
      <c r="C171" s="104" t="s">
        <v>226</v>
      </c>
    </row>
    <row r="172" spans="1:3">
      <c r="A172" s="104" t="s">
        <v>179</v>
      </c>
      <c r="B172" s="104" t="s">
        <v>224</v>
      </c>
      <c r="C172" s="104" t="s">
        <v>227</v>
      </c>
    </row>
    <row r="173" spans="1:3">
      <c r="A173" s="104" t="s">
        <v>179</v>
      </c>
      <c r="B173" s="104" t="s">
        <v>224</v>
      </c>
      <c r="C173" s="104" t="s">
        <v>228</v>
      </c>
    </row>
    <row r="174" spans="1:3">
      <c r="A174" s="104" t="s">
        <v>179</v>
      </c>
      <c r="B174" s="104" t="s">
        <v>224</v>
      </c>
      <c r="C174" s="104" t="s">
        <v>229</v>
      </c>
    </row>
    <row r="175" spans="1:3">
      <c r="A175" s="104" t="s">
        <v>179</v>
      </c>
      <c r="B175" s="104" t="s">
        <v>224</v>
      </c>
      <c r="C175" s="104" t="s">
        <v>230</v>
      </c>
    </row>
    <row r="176" spans="1:3">
      <c r="A176" s="104" t="s">
        <v>179</v>
      </c>
      <c r="B176" s="104" t="s">
        <v>224</v>
      </c>
      <c r="C176" s="104" t="s">
        <v>231</v>
      </c>
    </row>
    <row r="177" spans="1:3">
      <c r="A177" s="104" t="s">
        <v>179</v>
      </c>
      <c r="B177" s="104" t="s">
        <v>224</v>
      </c>
      <c r="C177" s="104" t="s">
        <v>232</v>
      </c>
    </row>
    <row r="178" spans="1:3">
      <c r="A178" s="104" t="s">
        <v>179</v>
      </c>
      <c r="B178" s="104" t="s">
        <v>224</v>
      </c>
      <c r="C178" s="104" t="s">
        <v>233</v>
      </c>
    </row>
    <row r="179" spans="1:3">
      <c r="A179" s="104" t="s">
        <v>179</v>
      </c>
      <c r="B179" s="104" t="s">
        <v>234</v>
      </c>
      <c r="C179" s="104" t="s">
        <v>235</v>
      </c>
    </row>
    <row r="180" spans="1:3">
      <c r="A180" s="104" t="s">
        <v>179</v>
      </c>
      <c r="B180" s="104" t="s">
        <v>234</v>
      </c>
      <c r="C180" s="104" t="s">
        <v>236</v>
      </c>
    </row>
    <row r="181" spans="1:3">
      <c r="A181" s="104" t="s">
        <v>179</v>
      </c>
      <c r="B181" s="104" t="s">
        <v>234</v>
      </c>
      <c r="C181" s="104" t="s">
        <v>237</v>
      </c>
    </row>
    <row r="182" spans="1:3">
      <c r="A182" s="104" t="s">
        <v>179</v>
      </c>
      <c r="B182" s="104" t="s">
        <v>234</v>
      </c>
      <c r="C182" s="104" t="s">
        <v>238</v>
      </c>
    </row>
    <row r="183" spans="1:3">
      <c r="A183" s="104" t="s">
        <v>179</v>
      </c>
      <c r="B183" s="104" t="s">
        <v>234</v>
      </c>
      <c r="C183" s="104" t="s">
        <v>239</v>
      </c>
    </row>
    <row r="184" spans="1:3">
      <c r="A184" s="104" t="s">
        <v>179</v>
      </c>
      <c r="B184" s="104" t="s">
        <v>234</v>
      </c>
      <c r="C184" s="104" t="s">
        <v>240</v>
      </c>
    </row>
    <row r="185" spans="1:3">
      <c r="A185" s="104" t="s">
        <v>179</v>
      </c>
      <c r="B185" s="104" t="s">
        <v>234</v>
      </c>
      <c r="C185" s="104" t="s">
        <v>241</v>
      </c>
    </row>
    <row r="186" spans="1:3">
      <c r="A186" s="104" t="s">
        <v>179</v>
      </c>
      <c r="B186" s="104" t="s">
        <v>234</v>
      </c>
      <c r="C186" s="104" t="s">
        <v>242</v>
      </c>
    </row>
    <row r="187" spans="1:3">
      <c r="A187" s="104" t="s">
        <v>179</v>
      </c>
      <c r="B187" s="104" t="s">
        <v>234</v>
      </c>
      <c r="C187" s="104" t="s">
        <v>243</v>
      </c>
    </row>
    <row r="188" spans="1:3">
      <c r="A188" s="104" t="s">
        <v>179</v>
      </c>
      <c r="B188" s="104" t="s">
        <v>244</v>
      </c>
      <c r="C188" s="104" t="s">
        <v>245</v>
      </c>
    </row>
    <row r="189" spans="1:3">
      <c r="A189" s="104" t="s">
        <v>179</v>
      </c>
      <c r="B189" s="104" t="s">
        <v>244</v>
      </c>
      <c r="C189" s="104" t="s">
        <v>246</v>
      </c>
    </row>
    <row r="190" spans="1:3">
      <c r="A190" s="104" t="s">
        <v>179</v>
      </c>
      <c r="B190" s="104" t="s">
        <v>244</v>
      </c>
      <c r="C190" s="104" t="s">
        <v>247</v>
      </c>
    </row>
    <row r="191" spans="1:3">
      <c r="A191" s="104" t="s">
        <v>179</v>
      </c>
      <c r="B191" s="104" t="s">
        <v>244</v>
      </c>
      <c r="C191" s="104" t="s">
        <v>248</v>
      </c>
    </row>
    <row r="192" spans="1:3">
      <c r="A192" s="104" t="s">
        <v>179</v>
      </c>
      <c r="B192" s="104" t="s">
        <v>244</v>
      </c>
      <c r="C192" s="104" t="s">
        <v>249</v>
      </c>
    </row>
    <row r="193" spans="1:3">
      <c r="A193" s="104" t="s">
        <v>179</v>
      </c>
      <c r="B193" s="104" t="s">
        <v>244</v>
      </c>
      <c r="C193" s="104" t="s">
        <v>250</v>
      </c>
    </row>
    <row r="194" spans="1:3">
      <c r="A194" s="104" t="s">
        <v>179</v>
      </c>
      <c r="B194" s="104" t="s">
        <v>244</v>
      </c>
      <c r="C194" s="104" t="s">
        <v>251</v>
      </c>
    </row>
    <row r="195" spans="1:3">
      <c r="A195" s="104" t="s">
        <v>179</v>
      </c>
      <c r="B195" s="104" t="s">
        <v>244</v>
      </c>
      <c r="C195" s="104" t="s">
        <v>252</v>
      </c>
    </row>
    <row r="196" spans="1:3">
      <c r="A196" s="104" t="s">
        <v>179</v>
      </c>
      <c r="B196" s="104" t="s">
        <v>244</v>
      </c>
      <c r="C196" s="104" t="s">
        <v>253</v>
      </c>
    </row>
    <row r="197" spans="1:3">
      <c r="A197" s="104" t="s">
        <v>179</v>
      </c>
      <c r="B197" s="104" t="s">
        <v>254</v>
      </c>
      <c r="C197" s="104" t="s">
        <v>255</v>
      </c>
    </row>
    <row r="198" spans="1:3">
      <c r="A198" s="104" t="s">
        <v>179</v>
      </c>
      <c r="B198" s="104" t="s">
        <v>254</v>
      </c>
      <c r="C198" s="104" t="s">
        <v>256</v>
      </c>
    </row>
    <row r="199" spans="1:3">
      <c r="A199" s="104" t="s">
        <v>179</v>
      </c>
      <c r="B199" s="104" t="s">
        <v>254</v>
      </c>
      <c r="C199" s="104" t="s">
        <v>257</v>
      </c>
    </row>
    <row r="200" spans="1:3">
      <c r="A200" s="104" t="s">
        <v>179</v>
      </c>
      <c r="B200" s="104" t="s">
        <v>254</v>
      </c>
      <c r="C200" s="104" t="s">
        <v>258</v>
      </c>
    </row>
    <row r="201" spans="1:3">
      <c r="A201" s="104" t="s">
        <v>179</v>
      </c>
      <c r="B201" s="104" t="s">
        <v>254</v>
      </c>
      <c r="C201" s="104" t="s">
        <v>259</v>
      </c>
    </row>
    <row r="202" spans="1:3">
      <c r="A202" s="104" t="s">
        <v>179</v>
      </c>
      <c r="B202" s="104" t="s">
        <v>254</v>
      </c>
      <c r="C202" s="104" t="s">
        <v>260</v>
      </c>
    </row>
    <row r="203" spans="1:3">
      <c r="A203" s="104" t="s">
        <v>179</v>
      </c>
      <c r="B203" s="104" t="s">
        <v>254</v>
      </c>
      <c r="C203" s="104" t="s">
        <v>261</v>
      </c>
    </row>
    <row r="204" spans="1:3">
      <c r="A204" s="104" t="s">
        <v>179</v>
      </c>
      <c r="B204" s="104" t="s">
        <v>254</v>
      </c>
      <c r="C204" s="104" t="s">
        <v>262</v>
      </c>
    </row>
    <row r="205" spans="1:3">
      <c r="A205" s="104" t="s">
        <v>179</v>
      </c>
      <c r="B205" s="104" t="s">
        <v>254</v>
      </c>
      <c r="C205" s="104" t="s">
        <v>263</v>
      </c>
    </row>
    <row r="206" spans="1:3">
      <c r="A206" s="104" t="s">
        <v>179</v>
      </c>
      <c r="B206" s="104" t="s">
        <v>264</v>
      </c>
      <c r="C206" s="104" t="s">
        <v>265</v>
      </c>
    </row>
    <row r="207" spans="1:3">
      <c r="A207" s="104" t="s">
        <v>179</v>
      </c>
      <c r="B207" s="104" t="s">
        <v>264</v>
      </c>
      <c r="C207" s="104" t="s">
        <v>266</v>
      </c>
    </row>
    <row r="208" spans="1:3">
      <c r="A208" s="104" t="s">
        <v>179</v>
      </c>
      <c r="B208" s="104" t="s">
        <v>264</v>
      </c>
      <c r="C208" s="104" t="s">
        <v>267</v>
      </c>
    </row>
    <row r="209" spans="1:3">
      <c r="A209" s="104" t="s">
        <v>179</v>
      </c>
      <c r="B209" s="104" t="s">
        <v>264</v>
      </c>
      <c r="C209" s="104" t="s">
        <v>268</v>
      </c>
    </row>
    <row r="210" spans="1:3">
      <c r="A210" s="104" t="s">
        <v>179</v>
      </c>
      <c r="B210" s="104" t="s">
        <v>264</v>
      </c>
      <c r="C210" s="104" t="s">
        <v>269</v>
      </c>
    </row>
    <row r="211" spans="1:3">
      <c r="A211" s="104" t="s">
        <v>179</v>
      </c>
      <c r="B211" s="104" t="s">
        <v>264</v>
      </c>
      <c r="C211" s="104" t="s">
        <v>270</v>
      </c>
    </row>
    <row r="212" spans="1:3">
      <c r="A212" s="104" t="s">
        <v>179</v>
      </c>
      <c r="B212" s="104" t="s">
        <v>264</v>
      </c>
      <c r="C212" s="104" t="s">
        <v>271</v>
      </c>
    </row>
    <row r="213" spans="1:3">
      <c r="A213" s="104" t="s">
        <v>179</v>
      </c>
      <c r="B213" s="104" t="s">
        <v>264</v>
      </c>
      <c r="C213" s="104" t="s">
        <v>272</v>
      </c>
    </row>
    <row r="214" spans="1:3">
      <c r="A214" s="104" t="s">
        <v>179</v>
      </c>
      <c r="B214" s="104" t="s">
        <v>264</v>
      </c>
      <c r="C214" s="104" t="s">
        <v>273</v>
      </c>
    </row>
    <row r="215" spans="1:3">
      <c r="A215" s="104" t="s">
        <v>179</v>
      </c>
      <c r="B215" s="104" t="s">
        <v>264</v>
      </c>
      <c r="C215" s="104" t="s">
        <v>274</v>
      </c>
    </row>
    <row r="216" spans="1:3">
      <c r="A216" s="104" t="s">
        <v>179</v>
      </c>
      <c r="B216" s="104" t="s">
        <v>264</v>
      </c>
      <c r="C216" s="104" t="s">
        <v>275</v>
      </c>
    </row>
    <row r="217" spans="1:3">
      <c r="A217" s="104" t="s">
        <v>179</v>
      </c>
      <c r="B217" s="104" t="s">
        <v>264</v>
      </c>
      <c r="C217" s="104" t="s">
        <v>276</v>
      </c>
    </row>
    <row r="218" spans="1:3">
      <c r="A218" s="104" t="s">
        <v>179</v>
      </c>
      <c r="B218" s="104" t="s">
        <v>277</v>
      </c>
      <c r="C218" s="104" t="s">
        <v>278</v>
      </c>
    </row>
    <row r="219" spans="1:3">
      <c r="A219" s="104" t="s">
        <v>179</v>
      </c>
      <c r="B219" s="104" t="s">
        <v>277</v>
      </c>
      <c r="C219" s="104" t="s">
        <v>279</v>
      </c>
    </row>
    <row r="220" spans="1:3">
      <c r="A220" s="104" t="s">
        <v>179</v>
      </c>
      <c r="B220" s="104" t="s">
        <v>277</v>
      </c>
      <c r="C220" s="104" t="s">
        <v>280</v>
      </c>
    </row>
    <row r="221" spans="1:3">
      <c r="A221" s="104" t="s">
        <v>179</v>
      </c>
      <c r="B221" s="104" t="s">
        <v>277</v>
      </c>
      <c r="C221" s="104" t="s">
        <v>281</v>
      </c>
    </row>
    <row r="222" spans="1:3">
      <c r="A222" s="104" t="s">
        <v>179</v>
      </c>
      <c r="B222" s="104" t="s">
        <v>277</v>
      </c>
      <c r="C222" s="104" t="s">
        <v>282</v>
      </c>
    </row>
    <row r="223" spans="1:3">
      <c r="A223" s="104" t="s">
        <v>179</v>
      </c>
      <c r="B223" s="104" t="s">
        <v>277</v>
      </c>
      <c r="C223" s="104" t="s">
        <v>283</v>
      </c>
    </row>
    <row r="224" spans="1:3">
      <c r="A224" s="104" t="s">
        <v>179</v>
      </c>
      <c r="B224" s="104" t="s">
        <v>277</v>
      </c>
      <c r="C224" s="104" t="s">
        <v>284</v>
      </c>
    </row>
    <row r="225" spans="1:3">
      <c r="A225" s="104" t="s">
        <v>179</v>
      </c>
      <c r="B225" s="104" t="s">
        <v>277</v>
      </c>
      <c r="C225" s="104" t="s">
        <v>285</v>
      </c>
    </row>
    <row r="226" spans="1:3">
      <c r="A226" s="104" t="s">
        <v>179</v>
      </c>
      <c r="B226" s="104" t="s">
        <v>277</v>
      </c>
      <c r="C226" s="104" t="s">
        <v>286</v>
      </c>
    </row>
    <row r="227" spans="1:3">
      <c r="A227" s="104" t="s">
        <v>179</v>
      </c>
      <c r="B227" s="104" t="s">
        <v>287</v>
      </c>
      <c r="C227" s="104" t="s">
        <v>288</v>
      </c>
    </row>
    <row r="228" spans="1:3">
      <c r="A228" s="104" t="s">
        <v>289</v>
      </c>
      <c r="B228" s="104" t="s">
        <v>290</v>
      </c>
      <c r="C228" s="104" t="s">
        <v>291</v>
      </c>
    </row>
    <row r="229" spans="1:3">
      <c r="A229" s="104" t="s">
        <v>289</v>
      </c>
      <c r="B229" s="104" t="s">
        <v>290</v>
      </c>
      <c r="C229" s="104" t="s">
        <v>292</v>
      </c>
    </row>
    <row r="230" spans="1:3">
      <c r="A230" s="104" t="s">
        <v>289</v>
      </c>
      <c r="B230" s="104" t="s">
        <v>290</v>
      </c>
      <c r="C230" s="104" t="s">
        <v>293</v>
      </c>
    </row>
    <row r="231" spans="1:3">
      <c r="A231" s="104" t="s">
        <v>289</v>
      </c>
      <c r="B231" s="104" t="s">
        <v>290</v>
      </c>
      <c r="C231" s="104" t="s">
        <v>294</v>
      </c>
    </row>
    <row r="232" spans="1:3">
      <c r="A232" s="104" t="s">
        <v>289</v>
      </c>
      <c r="B232" s="104" t="s">
        <v>290</v>
      </c>
      <c r="C232" s="104" t="s">
        <v>295</v>
      </c>
    </row>
    <row r="233" spans="1:3">
      <c r="A233" s="104" t="s">
        <v>289</v>
      </c>
      <c r="B233" s="104" t="s">
        <v>290</v>
      </c>
      <c r="C233" s="104" t="s">
        <v>296</v>
      </c>
    </row>
    <row r="234" spans="1:3">
      <c r="A234" s="104" t="s">
        <v>289</v>
      </c>
      <c r="B234" s="104" t="s">
        <v>290</v>
      </c>
      <c r="C234" s="104" t="s">
        <v>297</v>
      </c>
    </row>
    <row r="235" spans="1:3">
      <c r="A235" s="104" t="s">
        <v>289</v>
      </c>
      <c r="B235" s="104" t="s">
        <v>290</v>
      </c>
      <c r="C235" s="104" t="s">
        <v>298</v>
      </c>
    </row>
    <row r="236" spans="1:3">
      <c r="A236" s="104" t="s">
        <v>289</v>
      </c>
      <c r="B236" s="104" t="s">
        <v>290</v>
      </c>
      <c r="C236" s="104" t="s">
        <v>299</v>
      </c>
    </row>
    <row r="237" spans="1:3">
      <c r="A237" s="104" t="s">
        <v>289</v>
      </c>
      <c r="B237" s="104" t="s">
        <v>300</v>
      </c>
      <c r="C237" s="104" t="s">
        <v>301</v>
      </c>
    </row>
    <row r="238" spans="1:3">
      <c r="A238" s="104" t="s">
        <v>289</v>
      </c>
      <c r="B238" s="104" t="s">
        <v>300</v>
      </c>
      <c r="C238" s="104" t="s">
        <v>302</v>
      </c>
    </row>
    <row r="239" spans="1:3">
      <c r="A239" s="104" t="s">
        <v>289</v>
      </c>
      <c r="B239" s="104" t="s">
        <v>300</v>
      </c>
      <c r="C239" s="104" t="s">
        <v>303</v>
      </c>
    </row>
    <row r="240" spans="1:3">
      <c r="A240" s="104" t="s">
        <v>289</v>
      </c>
      <c r="B240" s="104" t="s">
        <v>300</v>
      </c>
      <c r="C240" s="104" t="s">
        <v>304</v>
      </c>
    </row>
    <row r="241" spans="1:3">
      <c r="A241" s="104" t="s">
        <v>289</v>
      </c>
      <c r="B241" s="104" t="s">
        <v>300</v>
      </c>
      <c r="C241" s="104" t="s">
        <v>305</v>
      </c>
    </row>
    <row r="242" spans="1:3">
      <c r="A242" s="104" t="s">
        <v>289</v>
      </c>
      <c r="B242" s="104" t="s">
        <v>300</v>
      </c>
      <c r="C242" s="104" t="s">
        <v>306</v>
      </c>
    </row>
    <row r="243" spans="1:3">
      <c r="A243" s="104" t="s">
        <v>289</v>
      </c>
      <c r="B243" s="104" t="s">
        <v>307</v>
      </c>
      <c r="C243" s="104" t="s">
        <v>308</v>
      </c>
    </row>
    <row r="244" spans="1:3">
      <c r="A244" s="104" t="s">
        <v>289</v>
      </c>
      <c r="B244" s="104" t="s">
        <v>307</v>
      </c>
      <c r="C244" s="104" t="s">
        <v>309</v>
      </c>
    </row>
    <row r="245" spans="1:3">
      <c r="A245" s="104" t="s">
        <v>289</v>
      </c>
      <c r="B245" s="104" t="s">
        <v>307</v>
      </c>
      <c r="C245" s="104" t="s">
        <v>310</v>
      </c>
    </row>
    <row r="246" spans="1:3">
      <c r="A246" s="104" t="s">
        <v>289</v>
      </c>
      <c r="B246" s="104" t="s">
        <v>307</v>
      </c>
      <c r="C246" s="104" t="s">
        <v>311</v>
      </c>
    </row>
    <row r="247" spans="1:3">
      <c r="A247" s="104" t="s">
        <v>289</v>
      </c>
      <c r="B247" s="104" t="s">
        <v>312</v>
      </c>
      <c r="C247" s="104" t="s">
        <v>313</v>
      </c>
    </row>
    <row r="248" spans="1:3">
      <c r="A248" s="104" t="s">
        <v>289</v>
      </c>
      <c r="B248" s="104" t="s">
        <v>312</v>
      </c>
      <c r="C248" s="104" t="s">
        <v>314</v>
      </c>
    </row>
    <row r="249" spans="1:3">
      <c r="A249" s="104" t="s">
        <v>289</v>
      </c>
      <c r="B249" s="104" t="s">
        <v>312</v>
      </c>
      <c r="C249" s="104" t="s">
        <v>315</v>
      </c>
    </row>
    <row r="250" spans="1:3">
      <c r="A250" s="104" t="s">
        <v>289</v>
      </c>
      <c r="B250" s="104" t="s">
        <v>312</v>
      </c>
      <c r="C250" s="104" t="s">
        <v>316</v>
      </c>
    </row>
    <row r="251" spans="1:3">
      <c r="A251" s="104" t="s">
        <v>289</v>
      </c>
      <c r="B251" s="104" t="s">
        <v>312</v>
      </c>
      <c r="C251" s="104" t="s">
        <v>317</v>
      </c>
    </row>
    <row r="252" spans="1:3">
      <c r="A252" s="104" t="s">
        <v>289</v>
      </c>
      <c r="B252" s="104" t="s">
        <v>312</v>
      </c>
      <c r="C252" s="104" t="s">
        <v>318</v>
      </c>
    </row>
    <row r="253" spans="1:3">
      <c r="A253" s="104" t="s">
        <v>289</v>
      </c>
      <c r="B253" s="104" t="s">
        <v>312</v>
      </c>
      <c r="C253" s="104" t="s">
        <v>319</v>
      </c>
    </row>
    <row r="254" spans="1:3">
      <c r="A254" s="104" t="s">
        <v>289</v>
      </c>
      <c r="B254" s="104" t="s">
        <v>312</v>
      </c>
      <c r="C254" s="104" t="s">
        <v>320</v>
      </c>
    </row>
    <row r="255" spans="1:3">
      <c r="A255" s="104" t="s">
        <v>289</v>
      </c>
      <c r="B255" s="104" t="s">
        <v>312</v>
      </c>
      <c r="C255" s="104" t="s">
        <v>321</v>
      </c>
    </row>
    <row r="256" spans="1:3">
      <c r="A256" s="104" t="s">
        <v>289</v>
      </c>
      <c r="B256" s="104" t="s">
        <v>322</v>
      </c>
      <c r="C256" s="104" t="s">
        <v>323</v>
      </c>
    </row>
    <row r="257" spans="1:3">
      <c r="A257" s="104" t="s">
        <v>289</v>
      </c>
      <c r="B257" s="104" t="s">
        <v>322</v>
      </c>
      <c r="C257" s="104" t="s">
        <v>324</v>
      </c>
    </row>
    <row r="258" spans="1:3">
      <c r="A258" s="104" t="s">
        <v>289</v>
      </c>
      <c r="B258" s="104" t="s">
        <v>322</v>
      </c>
      <c r="C258" s="104" t="s">
        <v>325</v>
      </c>
    </row>
    <row r="259" spans="1:3">
      <c r="A259" s="104" t="s">
        <v>289</v>
      </c>
      <c r="B259" s="104" t="s">
        <v>322</v>
      </c>
      <c r="C259" s="104" t="s">
        <v>326</v>
      </c>
    </row>
    <row r="260" spans="1:3">
      <c r="A260" s="104" t="s">
        <v>289</v>
      </c>
      <c r="B260" s="104" t="s">
        <v>322</v>
      </c>
      <c r="C260" s="104" t="s">
        <v>327</v>
      </c>
    </row>
    <row r="261" spans="1:3">
      <c r="A261" s="104" t="s">
        <v>289</v>
      </c>
      <c r="B261" s="104" t="s">
        <v>322</v>
      </c>
      <c r="C261" s="104" t="s">
        <v>328</v>
      </c>
    </row>
    <row r="262" spans="1:3">
      <c r="A262" s="104" t="s">
        <v>289</v>
      </c>
      <c r="B262" s="104" t="s">
        <v>322</v>
      </c>
      <c r="C262" s="104" t="s">
        <v>329</v>
      </c>
    </row>
    <row r="263" spans="1:3">
      <c r="A263" s="104" t="s">
        <v>289</v>
      </c>
      <c r="B263" s="104" t="s">
        <v>322</v>
      </c>
      <c r="C263" s="104" t="s">
        <v>330</v>
      </c>
    </row>
    <row r="264" spans="1:3">
      <c r="A264" s="104" t="s">
        <v>289</v>
      </c>
      <c r="B264" s="104" t="s">
        <v>322</v>
      </c>
      <c r="C264" s="104" t="s">
        <v>331</v>
      </c>
    </row>
    <row r="265" spans="1:3">
      <c r="A265" s="104" t="s">
        <v>289</v>
      </c>
      <c r="B265" s="104" t="s">
        <v>322</v>
      </c>
      <c r="C265" s="104" t="s">
        <v>332</v>
      </c>
    </row>
    <row r="266" spans="1:3">
      <c r="A266" s="104" t="s">
        <v>289</v>
      </c>
      <c r="B266" s="104" t="s">
        <v>322</v>
      </c>
      <c r="C266" s="104" t="s">
        <v>333</v>
      </c>
    </row>
    <row r="267" spans="1:3">
      <c r="A267" s="104" t="s">
        <v>289</v>
      </c>
      <c r="B267" s="104" t="s">
        <v>322</v>
      </c>
      <c r="C267" s="104" t="s">
        <v>334</v>
      </c>
    </row>
    <row r="268" spans="1:3">
      <c r="A268" s="104" t="s">
        <v>289</v>
      </c>
      <c r="B268" s="104" t="s">
        <v>335</v>
      </c>
      <c r="C268" s="104" t="s">
        <v>336</v>
      </c>
    </row>
    <row r="269" spans="1:3">
      <c r="A269" s="104" t="s">
        <v>289</v>
      </c>
      <c r="B269" s="104" t="s">
        <v>335</v>
      </c>
      <c r="C269" s="104" t="s">
        <v>337</v>
      </c>
    </row>
    <row r="270" spans="1:3">
      <c r="A270" s="104" t="s">
        <v>289</v>
      </c>
      <c r="B270" s="104" t="s">
        <v>335</v>
      </c>
      <c r="C270" s="104" t="s">
        <v>338</v>
      </c>
    </row>
    <row r="271" spans="1:3">
      <c r="A271" s="104" t="s">
        <v>289</v>
      </c>
      <c r="B271" s="104" t="s">
        <v>335</v>
      </c>
      <c r="C271" s="104" t="s">
        <v>339</v>
      </c>
    </row>
    <row r="272" spans="1:3">
      <c r="A272" s="104" t="s">
        <v>289</v>
      </c>
      <c r="B272" s="104" t="s">
        <v>335</v>
      </c>
      <c r="C272" s="104" t="s">
        <v>340</v>
      </c>
    </row>
    <row r="273" spans="1:3">
      <c r="A273" s="104" t="s">
        <v>289</v>
      </c>
      <c r="B273" s="104" t="s">
        <v>335</v>
      </c>
      <c r="C273" s="104" t="s">
        <v>341</v>
      </c>
    </row>
    <row r="274" spans="1:3">
      <c r="A274" s="104" t="s">
        <v>289</v>
      </c>
      <c r="B274" s="104" t="s">
        <v>335</v>
      </c>
      <c r="C274" s="104" t="s">
        <v>342</v>
      </c>
    </row>
    <row r="275" spans="1:3">
      <c r="A275" s="104" t="s">
        <v>289</v>
      </c>
      <c r="B275" s="104" t="s">
        <v>335</v>
      </c>
      <c r="C275" s="104" t="s">
        <v>343</v>
      </c>
    </row>
    <row r="276" spans="1:3">
      <c r="A276" s="104" t="s">
        <v>289</v>
      </c>
      <c r="B276" s="104" t="s">
        <v>344</v>
      </c>
      <c r="C276" s="104" t="s">
        <v>345</v>
      </c>
    </row>
    <row r="277" spans="1:3">
      <c r="A277" s="104" t="s">
        <v>289</v>
      </c>
      <c r="B277" s="104" t="s">
        <v>344</v>
      </c>
      <c r="C277" s="104" t="s">
        <v>346</v>
      </c>
    </row>
    <row r="278" spans="1:3">
      <c r="A278" s="104" t="s">
        <v>289</v>
      </c>
      <c r="B278" s="104" t="s">
        <v>344</v>
      </c>
      <c r="C278" s="104" t="s">
        <v>347</v>
      </c>
    </row>
    <row r="279" spans="1:3">
      <c r="A279" s="104" t="s">
        <v>289</v>
      </c>
      <c r="B279" s="104" t="s">
        <v>344</v>
      </c>
      <c r="C279" s="104" t="s">
        <v>348</v>
      </c>
    </row>
    <row r="280" spans="1:3">
      <c r="A280" s="104" t="s">
        <v>289</v>
      </c>
      <c r="B280" s="104" t="s">
        <v>344</v>
      </c>
      <c r="C280" s="104" t="s">
        <v>349</v>
      </c>
    </row>
    <row r="281" spans="1:3">
      <c r="A281" s="104" t="s">
        <v>289</v>
      </c>
      <c r="B281" s="104" t="s">
        <v>344</v>
      </c>
      <c r="C281" s="104" t="s">
        <v>350</v>
      </c>
    </row>
    <row r="282" spans="1:3">
      <c r="A282" s="104" t="s">
        <v>289</v>
      </c>
      <c r="B282" s="104" t="s">
        <v>344</v>
      </c>
      <c r="C282" s="104" t="s">
        <v>351</v>
      </c>
    </row>
    <row r="283" spans="1:3">
      <c r="A283" s="104" t="s">
        <v>289</v>
      </c>
      <c r="B283" s="104" t="s">
        <v>344</v>
      </c>
      <c r="C283" s="104" t="s">
        <v>352</v>
      </c>
    </row>
    <row r="284" spans="1:3">
      <c r="A284" s="104" t="s">
        <v>289</v>
      </c>
      <c r="B284" s="104" t="s">
        <v>344</v>
      </c>
      <c r="C284" s="104" t="s">
        <v>353</v>
      </c>
    </row>
    <row r="285" spans="1:3">
      <c r="A285" s="104" t="s">
        <v>289</v>
      </c>
      <c r="B285" s="104" t="s">
        <v>344</v>
      </c>
      <c r="C285" s="104" t="s">
        <v>354</v>
      </c>
    </row>
    <row r="286" spans="1:3">
      <c r="A286" s="104" t="s">
        <v>289</v>
      </c>
      <c r="B286" s="104" t="s">
        <v>344</v>
      </c>
      <c r="C286" s="104" t="s">
        <v>355</v>
      </c>
    </row>
    <row r="287" spans="1:3">
      <c r="A287" s="104" t="s">
        <v>289</v>
      </c>
      <c r="B287" s="104" t="s">
        <v>344</v>
      </c>
      <c r="C287" s="104" t="s">
        <v>356</v>
      </c>
    </row>
    <row r="288" spans="1:3">
      <c r="A288" s="104" t="s">
        <v>289</v>
      </c>
      <c r="B288" s="104" t="s">
        <v>357</v>
      </c>
      <c r="C288" s="104" t="s">
        <v>358</v>
      </c>
    </row>
    <row r="289" spans="1:3">
      <c r="A289" s="104" t="s">
        <v>289</v>
      </c>
      <c r="B289" s="104" t="s">
        <v>357</v>
      </c>
      <c r="C289" s="104" t="s">
        <v>359</v>
      </c>
    </row>
    <row r="290" spans="1:3">
      <c r="A290" s="104" t="s">
        <v>289</v>
      </c>
      <c r="B290" s="104" t="s">
        <v>357</v>
      </c>
      <c r="C290" s="104" t="s">
        <v>360</v>
      </c>
    </row>
    <row r="291" spans="1:3">
      <c r="A291" s="104" t="s">
        <v>289</v>
      </c>
      <c r="B291" s="104" t="s">
        <v>357</v>
      </c>
      <c r="C291" s="104" t="s">
        <v>361</v>
      </c>
    </row>
    <row r="292" spans="1:3">
      <c r="A292" s="104" t="s">
        <v>289</v>
      </c>
      <c r="B292" s="104" t="s">
        <v>357</v>
      </c>
      <c r="C292" s="104" t="s">
        <v>362</v>
      </c>
    </row>
    <row r="293" spans="1:3">
      <c r="A293" s="104" t="s">
        <v>289</v>
      </c>
      <c r="B293" s="104" t="s">
        <v>357</v>
      </c>
      <c r="C293" s="104" t="s">
        <v>363</v>
      </c>
    </row>
    <row r="294" spans="1:3">
      <c r="A294" s="104" t="s">
        <v>289</v>
      </c>
      <c r="B294" s="104" t="s">
        <v>357</v>
      </c>
      <c r="C294" s="104" t="s">
        <v>364</v>
      </c>
    </row>
    <row r="295" spans="1:3">
      <c r="A295" s="104" t="s">
        <v>289</v>
      </c>
      <c r="B295" s="104" t="s">
        <v>365</v>
      </c>
      <c r="C295" s="104" t="s">
        <v>366</v>
      </c>
    </row>
    <row r="296" spans="1:3">
      <c r="A296" s="104" t="s">
        <v>289</v>
      </c>
      <c r="B296" s="104" t="s">
        <v>365</v>
      </c>
      <c r="C296" s="104" t="s">
        <v>367</v>
      </c>
    </row>
    <row r="297" spans="1:3">
      <c r="A297" s="104" t="s">
        <v>289</v>
      </c>
      <c r="B297" s="104" t="s">
        <v>365</v>
      </c>
      <c r="C297" s="104" t="s">
        <v>368</v>
      </c>
    </row>
    <row r="298" spans="1:3">
      <c r="A298" s="104" t="s">
        <v>289</v>
      </c>
      <c r="B298" s="104" t="s">
        <v>365</v>
      </c>
      <c r="C298" s="104" t="s">
        <v>369</v>
      </c>
    </row>
    <row r="299" spans="1:3">
      <c r="A299" s="104" t="s">
        <v>289</v>
      </c>
      <c r="B299" s="104" t="s">
        <v>365</v>
      </c>
      <c r="C299" s="104" t="s">
        <v>370</v>
      </c>
    </row>
    <row r="300" spans="1:3">
      <c r="A300" s="104" t="s">
        <v>289</v>
      </c>
      <c r="B300" s="104" t="s">
        <v>371</v>
      </c>
      <c r="C300" s="104" t="s">
        <v>372</v>
      </c>
    </row>
    <row r="301" spans="1:3">
      <c r="A301" s="104" t="s">
        <v>289</v>
      </c>
      <c r="B301" s="104" t="s">
        <v>371</v>
      </c>
      <c r="C301" s="104" t="s">
        <v>373</v>
      </c>
    </row>
    <row r="302" spans="1:3">
      <c r="A302" s="104" t="s">
        <v>289</v>
      </c>
      <c r="B302" s="104" t="s">
        <v>371</v>
      </c>
      <c r="C302" s="104" t="s">
        <v>374</v>
      </c>
    </row>
    <row r="303" spans="1:3">
      <c r="A303" s="104" t="s">
        <v>289</v>
      </c>
      <c r="B303" s="104" t="s">
        <v>371</v>
      </c>
      <c r="C303" s="104" t="s">
        <v>375</v>
      </c>
    </row>
    <row r="304" spans="1:3">
      <c r="A304" s="104" t="s">
        <v>289</v>
      </c>
      <c r="B304" s="104" t="s">
        <v>371</v>
      </c>
      <c r="C304" s="104" t="s">
        <v>376</v>
      </c>
    </row>
    <row r="305" spans="1:3">
      <c r="A305" s="104" t="s">
        <v>289</v>
      </c>
      <c r="B305" s="104" t="s">
        <v>377</v>
      </c>
      <c r="C305" s="104" t="s">
        <v>378</v>
      </c>
    </row>
    <row r="306" spans="1:3">
      <c r="A306" s="104" t="s">
        <v>289</v>
      </c>
      <c r="B306" s="104" t="s">
        <v>377</v>
      </c>
      <c r="C306" s="104" t="s">
        <v>379</v>
      </c>
    </row>
    <row r="307" spans="1:3">
      <c r="A307" s="104" t="s">
        <v>289</v>
      </c>
      <c r="B307" s="104" t="s">
        <v>377</v>
      </c>
      <c r="C307" s="104" t="s">
        <v>380</v>
      </c>
    </row>
    <row r="308" spans="1:3">
      <c r="A308" s="104" t="s">
        <v>289</v>
      </c>
      <c r="B308" s="104" t="s">
        <v>377</v>
      </c>
      <c r="C308" s="104" t="s">
        <v>381</v>
      </c>
    </row>
    <row r="309" spans="1:3">
      <c r="A309" s="104" t="s">
        <v>289</v>
      </c>
      <c r="B309" s="104" t="s">
        <v>377</v>
      </c>
      <c r="C309" s="104" t="s">
        <v>382</v>
      </c>
    </row>
    <row r="310" spans="1:3">
      <c r="A310" s="104" t="s">
        <v>289</v>
      </c>
      <c r="B310" s="104" t="s">
        <v>377</v>
      </c>
      <c r="C310" s="104" t="s">
        <v>383</v>
      </c>
    </row>
    <row r="311" spans="1:3">
      <c r="A311" s="104" t="s">
        <v>289</v>
      </c>
      <c r="B311" s="104" t="s">
        <v>377</v>
      </c>
      <c r="C311" s="104" t="s">
        <v>384</v>
      </c>
    </row>
    <row r="312" spans="1:3">
      <c r="A312" s="104" t="s">
        <v>289</v>
      </c>
      <c r="B312" s="104" t="s">
        <v>377</v>
      </c>
      <c r="C312" s="104" t="s">
        <v>385</v>
      </c>
    </row>
    <row r="313" spans="1:3">
      <c r="A313" s="104" t="s">
        <v>289</v>
      </c>
      <c r="B313" s="104" t="s">
        <v>377</v>
      </c>
      <c r="C313" s="104" t="s">
        <v>386</v>
      </c>
    </row>
    <row r="314" spans="1:3">
      <c r="A314" s="104" t="s">
        <v>289</v>
      </c>
      <c r="B314" s="104" t="s">
        <v>377</v>
      </c>
      <c r="C314" s="104" t="s">
        <v>387</v>
      </c>
    </row>
    <row r="315" spans="1:3">
      <c r="A315" s="104" t="s">
        <v>289</v>
      </c>
      <c r="B315" s="104" t="s">
        <v>388</v>
      </c>
      <c r="C315" s="104" t="s">
        <v>389</v>
      </c>
    </row>
    <row r="316" spans="1:3">
      <c r="A316" s="104" t="s">
        <v>289</v>
      </c>
      <c r="B316" s="104" t="s">
        <v>388</v>
      </c>
      <c r="C316" s="104" t="s">
        <v>390</v>
      </c>
    </row>
    <row r="317" spans="1:3">
      <c r="A317" s="104" t="s">
        <v>289</v>
      </c>
      <c r="B317" s="104" t="s">
        <v>388</v>
      </c>
      <c r="C317" s="104" t="s">
        <v>391</v>
      </c>
    </row>
    <row r="318" spans="1:3">
      <c r="A318" s="104" t="s">
        <v>289</v>
      </c>
      <c r="B318" s="104" t="s">
        <v>388</v>
      </c>
      <c r="C318" s="104" t="s">
        <v>392</v>
      </c>
    </row>
    <row r="319" spans="1:3">
      <c r="A319" s="104" t="s">
        <v>289</v>
      </c>
      <c r="B319" s="104" t="s">
        <v>388</v>
      </c>
      <c r="C319" s="104" t="s">
        <v>393</v>
      </c>
    </row>
    <row r="320" spans="1:3">
      <c r="A320" s="104" t="s">
        <v>289</v>
      </c>
      <c r="B320" s="104" t="s">
        <v>388</v>
      </c>
      <c r="C320" s="104" t="s">
        <v>394</v>
      </c>
    </row>
    <row r="321" spans="1:3">
      <c r="A321" s="104" t="s">
        <v>289</v>
      </c>
      <c r="B321" s="104" t="s">
        <v>388</v>
      </c>
      <c r="C321" s="104" t="s">
        <v>395</v>
      </c>
    </row>
    <row r="322" spans="1:3">
      <c r="A322" s="104" t="s">
        <v>289</v>
      </c>
      <c r="B322" s="104" t="s">
        <v>388</v>
      </c>
      <c r="C322" s="104" t="s">
        <v>396</v>
      </c>
    </row>
    <row r="323" spans="1:3">
      <c r="A323" s="104" t="s">
        <v>289</v>
      </c>
      <c r="B323" s="104" t="s">
        <v>388</v>
      </c>
      <c r="C323" s="104" t="s">
        <v>397</v>
      </c>
    </row>
    <row r="324" spans="1:3">
      <c r="A324" s="104" t="s">
        <v>289</v>
      </c>
      <c r="B324" s="104" t="s">
        <v>388</v>
      </c>
      <c r="C324" s="104" t="s">
        <v>398</v>
      </c>
    </row>
    <row r="325" spans="1:3">
      <c r="A325" s="104" t="s">
        <v>289</v>
      </c>
      <c r="B325" s="104" t="s">
        <v>388</v>
      </c>
      <c r="C325" s="104" t="s">
        <v>399</v>
      </c>
    </row>
    <row r="326" spans="1:3">
      <c r="A326" s="104" t="s">
        <v>289</v>
      </c>
      <c r="B326" s="104" t="s">
        <v>388</v>
      </c>
      <c r="C326" s="104" t="s">
        <v>400</v>
      </c>
    </row>
    <row r="327" spans="1:3">
      <c r="A327" s="104" t="s">
        <v>289</v>
      </c>
      <c r="B327" s="104" t="s">
        <v>401</v>
      </c>
      <c r="C327" s="104" t="s">
        <v>402</v>
      </c>
    </row>
    <row r="328" spans="1:3">
      <c r="A328" s="104" t="s">
        <v>289</v>
      </c>
      <c r="B328" s="104" t="s">
        <v>401</v>
      </c>
      <c r="C328" s="104" t="s">
        <v>403</v>
      </c>
    </row>
    <row r="329" spans="1:3">
      <c r="A329" s="104" t="s">
        <v>289</v>
      </c>
      <c r="B329" s="104" t="s">
        <v>401</v>
      </c>
      <c r="C329" s="104" t="s">
        <v>404</v>
      </c>
    </row>
    <row r="330" spans="1:3">
      <c r="A330" s="104" t="s">
        <v>289</v>
      </c>
      <c r="B330" s="104" t="s">
        <v>401</v>
      </c>
      <c r="C330" s="104" t="s">
        <v>405</v>
      </c>
    </row>
    <row r="331" spans="1:3">
      <c r="A331" s="104" t="s">
        <v>289</v>
      </c>
      <c r="B331" s="104" t="s">
        <v>401</v>
      </c>
      <c r="C331" s="104" t="s">
        <v>406</v>
      </c>
    </row>
    <row r="332" spans="1:3">
      <c r="A332" s="104" t="s">
        <v>289</v>
      </c>
      <c r="B332" s="104" t="s">
        <v>401</v>
      </c>
      <c r="C332" s="104" t="s">
        <v>407</v>
      </c>
    </row>
    <row r="333" spans="1:3">
      <c r="A333" s="104" t="s">
        <v>289</v>
      </c>
      <c r="B333" s="104" t="s">
        <v>401</v>
      </c>
      <c r="C333" s="104" t="s">
        <v>408</v>
      </c>
    </row>
    <row r="334" spans="1:3">
      <c r="A334" s="104" t="s">
        <v>289</v>
      </c>
      <c r="B334" s="104" t="s">
        <v>409</v>
      </c>
      <c r="C334" s="104" t="s">
        <v>410</v>
      </c>
    </row>
    <row r="335" spans="1:3">
      <c r="A335" s="104" t="s">
        <v>289</v>
      </c>
      <c r="B335" s="104" t="s">
        <v>409</v>
      </c>
      <c r="C335" s="104" t="s">
        <v>411</v>
      </c>
    </row>
    <row r="336" spans="1:3">
      <c r="A336" s="104" t="s">
        <v>289</v>
      </c>
      <c r="B336" s="104" t="s">
        <v>409</v>
      </c>
      <c r="C336" s="104" t="s">
        <v>412</v>
      </c>
    </row>
    <row r="337" spans="1:3">
      <c r="A337" s="104" t="s">
        <v>289</v>
      </c>
      <c r="B337" s="104" t="s">
        <v>409</v>
      </c>
      <c r="C337" s="104" t="s">
        <v>413</v>
      </c>
    </row>
    <row r="338" spans="1:3">
      <c r="A338" s="104" t="s">
        <v>289</v>
      </c>
      <c r="B338" s="104" t="s">
        <v>409</v>
      </c>
      <c r="C338" s="104" t="s">
        <v>414</v>
      </c>
    </row>
    <row r="339" spans="1:3">
      <c r="A339" s="104" t="s">
        <v>289</v>
      </c>
      <c r="B339" s="104" t="s">
        <v>409</v>
      </c>
      <c r="C339" s="104" t="s">
        <v>415</v>
      </c>
    </row>
    <row r="340" spans="1:3">
      <c r="A340" s="104" t="s">
        <v>289</v>
      </c>
      <c r="B340" s="104" t="s">
        <v>409</v>
      </c>
      <c r="C340" s="104" t="s">
        <v>416</v>
      </c>
    </row>
    <row r="341" spans="1:3">
      <c r="A341" s="104" t="s">
        <v>289</v>
      </c>
      <c r="B341" s="104" t="s">
        <v>409</v>
      </c>
      <c r="C341" s="104" t="s">
        <v>417</v>
      </c>
    </row>
    <row r="342" spans="1:3">
      <c r="A342" s="104" t="s">
        <v>289</v>
      </c>
      <c r="B342" s="104" t="s">
        <v>409</v>
      </c>
      <c r="C342" s="104" t="s">
        <v>418</v>
      </c>
    </row>
    <row r="343" spans="1:3">
      <c r="A343" s="104" t="s">
        <v>289</v>
      </c>
      <c r="B343" s="104" t="s">
        <v>409</v>
      </c>
      <c r="C343" s="104" t="s">
        <v>419</v>
      </c>
    </row>
    <row r="344" spans="1:3">
      <c r="A344" s="104" t="s">
        <v>289</v>
      </c>
      <c r="B344" s="104" t="s">
        <v>420</v>
      </c>
      <c r="C344" s="104" t="s">
        <v>421</v>
      </c>
    </row>
    <row r="345" spans="1:3">
      <c r="A345" s="104" t="s">
        <v>422</v>
      </c>
      <c r="B345" s="104" t="s">
        <v>423</v>
      </c>
      <c r="C345" s="104" t="s">
        <v>424</v>
      </c>
    </row>
    <row r="346" spans="1:3">
      <c r="A346" s="104" t="s">
        <v>422</v>
      </c>
      <c r="B346" s="104" t="s">
        <v>423</v>
      </c>
      <c r="C346" s="104" t="s">
        <v>425</v>
      </c>
    </row>
    <row r="347" spans="1:3">
      <c r="A347" s="104" t="s">
        <v>422</v>
      </c>
      <c r="B347" s="104" t="s">
        <v>423</v>
      </c>
      <c r="C347" s="104" t="s">
        <v>426</v>
      </c>
    </row>
    <row r="348" spans="1:3">
      <c r="A348" s="104" t="s">
        <v>422</v>
      </c>
      <c r="B348" s="104" t="s">
        <v>423</v>
      </c>
      <c r="C348" s="104" t="s">
        <v>427</v>
      </c>
    </row>
    <row r="349" spans="1:3">
      <c r="A349" s="104" t="s">
        <v>422</v>
      </c>
      <c r="B349" s="104" t="s">
        <v>423</v>
      </c>
      <c r="C349" s="104" t="s">
        <v>428</v>
      </c>
    </row>
    <row r="350" spans="1:3">
      <c r="A350" s="104" t="s">
        <v>422</v>
      </c>
      <c r="B350" s="104" t="s">
        <v>423</v>
      </c>
      <c r="C350" s="104" t="s">
        <v>429</v>
      </c>
    </row>
    <row r="351" spans="1:3">
      <c r="A351" s="104" t="s">
        <v>422</v>
      </c>
      <c r="B351" s="104" t="s">
        <v>430</v>
      </c>
      <c r="C351" s="104" t="s">
        <v>431</v>
      </c>
    </row>
    <row r="352" spans="1:3">
      <c r="A352" s="104" t="s">
        <v>422</v>
      </c>
      <c r="B352" s="104" t="s">
        <v>430</v>
      </c>
      <c r="C352" s="104" t="s">
        <v>432</v>
      </c>
    </row>
    <row r="353" spans="1:3">
      <c r="A353" s="104" t="s">
        <v>422</v>
      </c>
      <c r="B353" s="104" t="s">
        <v>430</v>
      </c>
      <c r="C353" s="104" t="s">
        <v>433</v>
      </c>
    </row>
    <row r="354" spans="1:3">
      <c r="A354" s="104" t="s">
        <v>422</v>
      </c>
      <c r="B354" s="104" t="s">
        <v>430</v>
      </c>
      <c r="C354" s="104" t="s">
        <v>434</v>
      </c>
    </row>
    <row r="355" spans="1:3">
      <c r="A355" s="104" t="s">
        <v>422</v>
      </c>
      <c r="B355" s="104" t="s">
        <v>430</v>
      </c>
      <c r="C355" s="104" t="s">
        <v>435</v>
      </c>
    </row>
    <row r="356" spans="1:3">
      <c r="A356" s="104" t="s">
        <v>422</v>
      </c>
      <c r="B356" s="104" t="s">
        <v>430</v>
      </c>
      <c r="C356" s="104" t="s">
        <v>436</v>
      </c>
    </row>
    <row r="357" spans="1:3">
      <c r="A357" s="104" t="s">
        <v>422</v>
      </c>
      <c r="B357" s="104" t="s">
        <v>430</v>
      </c>
      <c r="C357" s="104" t="s">
        <v>437</v>
      </c>
    </row>
    <row r="358" spans="1:3">
      <c r="A358" s="104" t="s">
        <v>422</v>
      </c>
      <c r="B358" s="104" t="s">
        <v>430</v>
      </c>
      <c r="C358" s="104" t="s">
        <v>438</v>
      </c>
    </row>
    <row r="359" spans="1:3">
      <c r="A359" s="104" t="s">
        <v>422</v>
      </c>
      <c r="B359" s="104" t="s">
        <v>430</v>
      </c>
      <c r="C359" s="104" t="s">
        <v>439</v>
      </c>
    </row>
    <row r="360" spans="1:3">
      <c r="A360" s="104" t="s">
        <v>422</v>
      </c>
      <c r="B360" s="104" t="s">
        <v>430</v>
      </c>
      <c r="C360" s="104" t="s">
        <v>440</v>
      </c>
    </row>
    <row r="361" spans="1:3">
      <c r="A361" s="104" t="s">
        <v>422</v>
      </c>
      <c r="B361" s="104" t="s">
        <v>441</v>
      </c>
      <c r="C361" s="104" t="s">
        <v>442</v>
      </c>
    </row>
    <row r="362" spans="1:3">
      <c r="A362" s="104" t="s">
        <v>422</v>
      </c>
      <c r="B362" s="104" t="s">
        <v>441</v>
      </c>
      <c r="C362" s="104" t="s">
        <v>443</v>
      </c>
    </row>
    <row r="363" spans="1:3">
      <c r="A363" s="104" t="s">
        <v>422</v>
      </c>
      <c r="B363" s="104" t="s">
        <v>441</v>
      </c>
      <c r="C363" s="104" t="s">
        <v>444</v>
      </c>
    </row>
    <row r="364" spans="1:3">
      <c r="A364" s="104" t="s">
        <v>422</v>
      </c>
      <c r="B364" s="104" t="s">
        <v>441</v>
      </c>
      <c r="C364" s="104" t="s">
        <v>445</v>
      </c>
    </row>
    <row r="365" spans="1:3">
      <c r="A365" s="104" t="s">
        <v>422</v>
      </c>
      <c r="B365" s="104" t="s">
        <v>441</v>
      </c>
      <c r="C365" s="104" t="s">
        <v>446</v>
      </c>
    </row>
    <row r="366" spans="1:3">
      <c r="A366" s="104" t="s">
        <v>422</v>
      </c>
      <c r="B366" s="104" t="s">
        <v>441</v>
      </c>
      <c r="C366" s="104" t="s">
        <v>447</v>
      </c>
    </row>
    <row r="367" spans="1:3">
      <c r="A367" s="104" t="s">
        <v>422</v>
      </c>
      <c r="B367" s="104" t="s">
        <v>441</v>
      </c>
      <c r="C367" s="104" t="s">
        <v>448</v>
      </c>
    </row>
    <row r="368" spans="1:3">
      <c r="A368" s="104" t="s">
        <v>422</v>
      </c>
      <c r="B368" s="104" t="s">
        <v>449</v>
      </c>
      <c r="C368" s="104" t="s">
        <v>450</v>
      </c>
    </row>
    <row r="369" spans="1:3">
      <c r="A369" s="104" t="s">
        <v>422</v>
      </c>
      <c r="B369" s="104" t="s">
        <v>449</v>
      </c>
      <c r="C369" s="104" t="s">
        <v>451</v>
      </c>
    </row>
    <row r="370" spans="1:3">
      <c r="A370" s="104" t="s">
        <v>422</v>
      </c>
      <c r="B370" s="104" t="s">
        <v>449</v>
      </c>
      <c r="C370" s="104" t="s">
        <v>452</v>
      </c>
    </row>
    <row r="371" spans="1:3">
      <c r="A371" s="104" t="s">
        <v>422</v>
      </c>
      <c r="B371" s="104" t="s">
        <v>449</v>
      </c>
      <c r="C371" s="104" t="s">
        <v>453</v>
      </c>
    </row>
    <row r="372" spans="1:3">
      <c r="A372" s="104" t="s">
        <v>422</v>
      </c>
      <c r="B372" s="104" t="s">
        <v>449</v>
      </c>
      <c r="C372" s="104" t="s">
        <v>454</v>
      </c>
    </row>
    <row r="373" spans="1:3">
      <c r="A373" s="104" t="s">
        <v>422</v>
      </c>
      <c r="B373" s="104" t="s">
        <v>449</v>
      </c>
      <c r="C373" s="104" t="s">
        <v>455</v>
      </c>
    </row>
    <row r="374" spans="1:3">
      <c r="A374" s="104" t="s">
        <v>422</v>
      </c>
      <c r="B374" s="104" t="s">
        <v>456</v>
      </c>
      <c r="C374" s="104" t="s">
        <v>457</v>
      </c>
    </row>
    <row r="375" spans="1:3">
      <c r="A375" s="104" t="s">
        <v>422</v>
      </c>
      <c r="B375" s="104" t="s">
        <v>456</v>
      </c>
      <c r="C375" s="104" t="s">
        <v>458</v>
      </c>
    </row>
    <row r="376" spans="1:3">
      <c r="A376" s="104" t="s">
        <v>422</v>
      </c>
      <c r="B376" s="104" t="s">
        <v>456</v>
      </c>
      <c r="C376" s="104" t="s">
        <v>459</v>
      </c>
    </row>
    <row r="377" spans="1:3">
      <c r="A377" s="104" t="s">
        <v>422</v>
      </c>
      <c r="B377" s="104" t="s">
        <v>456</v>
      </c>
      <c r="C377" s="104" t="s">
        <v>460</v>
      </c>
    </row>
    <row r="378" spans="1:3">
      <c r="A378" s="104" t="s">
        <v>422</v>
      </c>
      <c r="B378" s="104" t="s">
        <v>456</v>
      </c>
      <c r="C378" s="104" t="s">
        <v>461</v>
      </c>
    </row>
    <row r="379" spans="1:3">
      <c r="A379" s="104" t="s">
        <v>422</v>
      </c>
      <c r="B379" s="104" t="s">
        <v>456</v>
      </c>
      <c r="C379" s="104" t="s">
        <v>462</v>
      </c>
    </row>
    <row r="380" spans="1:3">
      <c r="A380" s="104" t="s">
        <v>422</v>
      </c>
      <c r="B380" s="104" t="s">
        <v>456</v>
      </c>
      <c r="C380" s="104" t="s">
        <v>463</v>
      </c>
    </row>
    <row r="381" spans="1:3">
      <c r="A381" s="104" t="s">
        <v>422</v>
      </c>
      <c r="B381" s="104" t="s">
        <v>464</v>
      </c>
      <c r="C381" s="104" t="s">
        <v>465</v>
      </c>
    </row>
    <row r="382" spans="1:3">
      <c r="A382" s="104" t="s">
        <v>422</v>
      </c>
      <c r="B382" s="104" t="s">
        <v>464</v>
      </c>
      <c r="C382" s="104" t="s">
        <v>466</v>
      </c>
    </row>
    <row r="383" spans="1:3">
      <c r="A383" s="104" t="s">
        <v>422</v>
      </c>
      <c r="B383" s="104" t="s">
        <v>464</v>
      </c>
      <c r="C383" s="104" t="s">
        <v>467</v>
      </c>
    </row>
    <row r="384" spans="1:3">
      <c r="A384" s="104" t="s">
        <v>422</v>
      </c>
      <c r="B384" s="104" t="s">
        <v>464</v>
      </c>
      <c r="C384" s="104" t="s">
        <v>468</v>
      </c>
    </row>
    <row r="385" spans="1:3">
      <c r="A385" s="104" t="s">
        <v>422</v>
      </c>
      <c r="B385" s="104" t="s">
        <v>464</v>
      </c>
      <c r="C385" s="104" t="s">
        <v>469</v>
      </c>
    </row>
    <row r="386" spans="1:3">
      <c r="A386" s="104" t="s">
        <v>422</v>
      </c>
      <c r="B386" s="104" t="s">
        <v>464</v>
      </c>
      <c r="C386" s="104" t="s">
        <v>470</v>
      </c>
    </row>
    <row r="387" spans="1:3">
      <c r="A387" s="104" t="s">
        <v>422</v>
      </c>
      <c r="B387" s="104" t="s">
        <v>464</v>
      </c>
      <c r="C387" s="104" t="s">
        <v>471</v>
      </c>
    </row>
    <row r="388" spans="1:3">
      <c r="A388" s="104" t="s">
        <v>422</v>
      </c>
      <c r="B388" s="104" t="s">
        <v>472</v>
      </c>
      <c r="C388" s="104" t="s">
        <v>473</v>
      </c>
    </row>
    <row r="389" spans="1:3">
      <c r="A389" s="104" t="s">
        <v>422</v>
      </c>
      <c r="B389" s="104" t="s">
        <v>472</v>
      </c>
      <c r="C389" s="104" t="s">
        <v>474</v>
      </c>
    </row>
    <row r="390" spans="1:3">
      <c r="A390" s="104" t="s">
        <v>422</v>
      </c>
      <c r="B390" s="104" t="s">
        <v>472</v>
      </c>
      <c r="C390" s="104" t="s">
        <v>475</v>
      </c>
    </row>
    <row r="391" spans="1:3">
      <c r="A391" s="104" t="s">
        <v>422</v>
      </c>
      <c r="B391" s="104" t="s">
        <v>472</v>
      </c>
      <c r="C391" s="104" t="s">
        <v>476</v>
      </c>
    </row>
    <row r="392" spans="1:3">
      <c r="A392" s="104" t="s">
        <v>422</v>
      </c>
      <c r="B392" s="104" t="s">
        <v>472</v>
      </c>
      <c r="C392" s="104" t="s">
        <v>477</v>
      </c>
    </row>
    <row r="393" spans="1:3">
      <c r="A393" s="104" t="s">
        <v>422</v>
      </c>
      <c r="B393" s="104" t="s">
        <v>472</v>
      </c>
      <c r="C393" s="104" t="s">
        <v>478</v>
      </c>
    </row>
    <row r="394" spans="1:3">
      <c r="A394" s="104" t="s">
        <v>422</v>
      </c>
      <c r="B394" s="104" t="s">
        <v>472</v>
      </c>
      <c r="C394" s="104" t="s">
        <v>479</v>
      </c>
    </row>
    <row r="395" spans="1:3">
      <c r="A395" s="104" t="s">
        <v>422</v>
      </c>
      <c r="B395" s="104" t="s">
        <v>480</v>
      </c>
      <c r="C395" s="104" t="s">
        <v>481</v>
      </c>
    </row>
    <row r="396" spans="1:3">
      <c r="A396" s="104" t="s">
        <v>422</v>
      </c>
      <c r="B396" s="104" t="s">
        <v>480</v>
      </c>
      <c r="C396" s="104" t="s">
        <v>482</v>
      </c>
    </row>
    <row r="397" spans="1:3">
      <c r="A397" s="104" t="s">
        <v>422</v>
      </c>
      <c r="B397" s="104" t="s">
        <v>480</v>
      </c>
      <c r="C397" s="104" t="s">
        <v>483</v>
      </c>
    </row>
    <row r="398" spans="1:3">
      <c r="A398" s="104" t="s">
        <v>422</v>
      </c>
      <c r="B398" s="104" t="s">
        <v>480</v>
      </c>
      <c r="C398" s="104" t="s">
        <v>484</v>
      </c>
    </row>
    <row r="399" spans="1:3">
      <c r="A399" s="104" t="s">
        <v>422</v>
      </c>
      <c r="B399" s="104" t="s">
        <v>480</v>
      </c>
      <c r="C399" s="104" t="s">
        <v>485</v>
      </c>
    </row>
    <row r="400" spans="1:3">
      <c r="A400" s="104" t="s">
        <v>422</v>
      </c>
      <c r="B400" s="104" t="s">
        <v>480</v>
      </c>
      <c r="C400" s="104" t="s">
        <v>486</v>
      </c>
    </row>
    <row r="401" spans="1:3">
      <c r="A401" s="104" t="s">
        <v>422</v>
      </c>
      <c r="B401" s="104" t="s">
        <v>480</v>
      </c>
      <c r="C401" s="104" t="s">
        <v>487</v>
      </c>
    </row>
    <row r="402" spans="1:3">
      <c r="A402" s="104" t="s">
        <v>422</v>
      </c>
      <c r="B402" s="104" t="s">
        <v>480</v>
      </c>
      <c r="C402" s="104" t="s">
        <v>488</v>
      </c>
    </row>
    <row r="403" spans="1:3">
      <c r="A403" s="104" t="s">
        <v>422</v>
      </c>
      <c r="B403" s="104" t="s">
        <v>480</v>
      </c>
      <c r="C403" s="104" t="s">
        <v>489</v>
      </c>
    </row>
    <row r="404" spans="1:3">
      <c r="A404" s="104" t="s">
        <v>422</v>
      </c>
      <c r="B404" s="104" t="s">
        <v>490</v>
      </c>
      <c r="C404" s="104" t="s">
        <v>491</v>
      </c>
    </row>
    <row r="405" spans="1:3">
      <c r="A405" s="104" t="s">
        <v>422</v>
      </c>
      <c r="B405" s="104" t="s">
        <v>490</v>
      </c>
      <c r="C405" s="104" t="s">
        <v>492</v>
      </c>
    </row>
    <row r="406" spans="1:3">
      <c r="A406" s="104" t="s">
        <v>422</v>
      </c>
      <c r="B406" s="104" t="s">
        <v>490</v>
      </c>
      <c r="C406" s="104" t="s">
        <v>493</v>
      </c>
    </row>
    <row r="407" spans="1:3">
      <c r="A407" s="104" t="s">
        <v>422</v>
      </c>
      <c r="B407" s="104" t="s">
        <v>490</v>
      </c>
      <c r="C407" s="104" t="s">
        <v>494</v>
      </c>
    </row>
    <row r="408" spans="1:3">
      <c r="A408" s="104" t="s">
        <v>422</v>
      </c>
      <c r="B408" s="104" t="s">
        <v>490</v>
      </c>
      <c r="C408" s="104" t="s">
        <v>495</v>
      </c>
    </row>
    <row r="409" spans="1:3">
      <c r="A409" s="104" t="s">
        <v>422</v>
      </c>
      <c r="B409" s="104" t="s">
        <v>490</v>
      </c>
      <c r="C409" s="104" t="s">
        <v>496</v>
      </c>
    </row>
    <row r="410" spans="1:3">
      <c r="A410" s="104" t="s">
        <v>422</v>
      </c>
      <c r="B410" s="104" t="s">
        <v>490</v>
      </c>
      <c r="C410" s="104" t="s">
        <v>497</v>
      </c>
    </row>
    <row r="411" spans="1:3">
      <c r="A411" s="104" t="s">
        <v>422</v>
      </c>
      <c r="B411" s="104" t="s">
        <v>490</v>
      </c>
      <c r="C411" s="104" t="s">
        <v>498</v>
      </c>
    </row>
    <row r="412" spans="1:3">
      <c r="A412" s="104" t="s">
        <v>422</v>
      </c>
      <c r="B412" s="104" t="s">
        <v>499</v>
      </c>
      <c r="C412" s="104" t="s">
        <v>500</v>
      </c>
    </row>
    <row r="413" spans="1:3">
      <c r="A413" s="104" t="s">
        <v>422</v>
      </c>
      <c r="B413" s="104" t="s">
        <v>499</v>
      </c>
      <c r="C413" s="104" t="s">
        <v>501</v>
      </c>
    </row>
    <row r="414" spans="1:3">
      <c r="A414" s="104" t="s">
        <v>422</v>
      </c>
      <c r="B414" s="104" t="s">
        <v>499</v>
      </c>
      <c r="C414" s="104" t="s">
        <v>502</v>
      </c>
    </row>
    <row r="415" spans="1:3">
      <c r="A415" s="104" t="s">
        <v>422</v>
      </c>
      <c r="B415" s="104" t="s">
        <v>499</v>
      </c>
      <c r="C415" s="104" t="s">
        <v>503</v>
      </c>
    </row>
    <row r="416" spans="1:3">
      <c r="A416" s="104" t="s">
        <v>422</v>
      </c>
      <c r="B416" s="104" t="s">
        <v>499</v>
      </c>
      <c r="C416" s="104" t="s">
        <v>504</v>
      </c>
    </row>
    <row r="417" spans="1:3">
      <c r="A417" s="104" t="s">
        <v>422</v>
      </c>
      <c r="B417" s="104" t="s">
        <v>505</v>
      </c>
      <c r="C417" s="104" t="s">
        <v>506</v>
      </c>
    </row>
    <row r="418" spans="1:3">
      <c r="A418" s="104" t="s">
        <v>507</v>
      </c>
      <c r="B418" s="104" t="s">
        <v>508</v>
      </c>
      <c r="C418" s="104" t="s">
        <v>509</v>
      </c>
    </row>
    <row r="419" spans="1:3">
      <c r="A419" s="104" t="s">
        <v>507</v>
      </c>
      <c r="B419" s="104" t="s">
        <v>508</v>
      </c>
      <c r="C419" s="104" t="s">
        <v>510</v>
      </c>
    </row>
    <row r="420" spans="1:3">
      <c r="A420" s="104" t="s">
        <v>507</v>
      </c>
      <c r="B420" s="104" t="s">
        <v>508</v>
      </c>
      <c r="C420" s="104" t="s">
        <v>511</v>
      </c>
    </row>
    <row r="421" spans="1:3">
      <c r="A421" s="104" t="s">
        <v>507</v>
      </c>
      <c r="B421" s="104" t="s">
        <v>508</v>
      </c>
      <c r="C421" s="104" t="s">
        <v>512</v>
      </c>
    </row>
    <row r="422" spans="1:3">
      <c r="A422" s="104" t="s">
        <v>507</v>
      </c>
      <c r="B422" s="104" t="s">
        <v>508</v>
      </c>
      <c r="C422" s="104" t="s">
        <v>513</v>
      </c>
    </row>
    <row r="423" spans="1:3">
      <c r="A423" s="104" t="s">
        <v>507</v>
      </c>
      <c r="B423" s="104" t="s">
        <v>508</v>
      </c>
      <c r="C423" s="104" t="s">
        <v>514</v>
      </c>
    </row>
    <row r="424" spans="1:3">
      <c r="A424" s="104" t="s">
        <v>507</v>
      </c>
      <c r="B424" s="104" t="s">
        <v>508</v>
      </c>
      <c r="C424" s="104" t="s">
        <v>515</v>
      </c>
    </row>
    <row r="425" spans="1:3">
      <c r="A425" s="104" t="s">
        <v>507</v>
      </c>
      <c r="B425" s="104" t="s">
        <v>508</v>
      </c>
      <c r="C425" s="104" t="s">
        <v>516</v>
      </c>
    </row>
    <row r="426" spans="1:3">
      <c r="A426" s="104" t="s">
        <v>507</v>
      </c>
      <c r="B426" s="104" t="s">
        <v>517</v>
      </c>
      <c r="C426" s="104" t="s">
        <v>518</v>
      </c>
    </row>
    <row r="427" spans="1:3">
      <c r="A427" s="104" t="s">
        <v>507</v>
      </c>
      <c r="B427" s="104" t="s">
        <v>517</v>
      </c>
      <c r="C427" s="104" t="s">
        <v>519</v>
      </c>
    </row>
    <row r="428" spans="1:3">
      <c r="A428" s="104" t="s">
        <v>507</v>
      </c>
      <c r="B428" s="104" t="s">
        <v>517</v>
      </c>
      <c r="C428" s="104" t="s">
        <v>520</v>
      </c>
    </row>
    <row r="429" spans="1:3">
      <c r="A429" s="104" t="s">
        <v>507</v>
      </c>
      <c r="B429" s="104" t="s">
        <v>517</v>
      </c>
      <c r="C429" s="104" t="s">
        <v>521</v>
      </c>
    </row>
    <row r="430" spans="1:3">
      <c r="A430" s="104" t="s">
        <v>507</v>
      </c>
      <c r="B430" s="104" t="s">
        <v>517</v>
      </c>
      <c r="C430" s="104" t="s">
        <v>522</v>
      </c>
    </row>
    <row r="431" spans="1:3">
      <c r="A431" s="104" t="s">
        <v>507</v>
      </c>
      <c r="B431" s="104" t="s">
        <v>517</v>
      </c>
      <c r="C431" s="104" t="s">
        <v>523</v>
      </c>
    </row>
    <row r="432" spans="1:3">
      <c r="A432" s="104" t="s">
        <v>507</v>
      </c>
      <c r="B432" s="104" t="s">
        <v>517</v>
      </c>
      <c r="C432" s="104" t="s">
        <v>524</v>
      </c>
    </row>
    <row r="433" spans="1:3">
      <c r="A433" s="104" t="s">
        <v>507</v>
      </c>
      <c r="B433" s="104" t="s">
        <v>525</v>
      </c>
      <c r="C433" s="104" t="s">
        <v>526</v>
      </c>
    </row>
    <row r="434" spans="1:3">
      <c r="A434" s="104" t="s">
        <v>507</v>
      </c>
      <c r="B434" s="104" t="s">
        <v>525</v>
      </c>
      <c r="C434" s="104" t="s">
        <v>527</v>
      </c>
    </row>
    <row r="435" spans="1:3">
      <c r="A435" s="104" t="s">
        <v>507</v>
      </c>
      <c r="B435" s="104" t="s">
        <v>525</v>
      </c>
      <c r="C435" s="104" t="s">
        <v>528</v>
      </c>
    </row>
    <row r="436" spans="1:3">
      <c r="A436" s="104" t="s">
        <v>507</v>
      </c>
      <c r="B436" s="104" t="s">
        <v>525</v>
      </c>
      <c r="C436" s="104" t="s">
        <v>529</v>
      </c>
    </row>
    <row r="437" spans="1:3">
      <c r="A437" s="104" t="s">
        <v>507</v>
      </c>
      <c r="B437" s="104" t="s">
        <v>525</v>
      </c>
      <c r="C437" s="104" t="s">
        <v>530</v>
      </c>
    </row>
    <row r="438" spans="1:3">
      <c r="A438" s="104" t="s">
        <v>507</v>
      </c>
      <c r="B438" s="104" t="s">
        <v>525</v>
      </c>
      <c r="C438" s="104" t="s">
        <v>531</v>
      </c>
    </row>
    <row r="439" spans="1:3">
      <c r="A439" s="104" t="s">
        <v>507</v>
      </c>
      <c r="B439" s="104" t="s">
        <v>525</v>
      </c>
      <c r="C439" s="104" t="s">
        <v>532</v>
      </c>
    </row>
    <row r="440" spans="1:3">
      <c r="A440" s="104" t="s">
        <v>507</v>
      </c>
      <c r="B440" s="104" t="s">
        <v>525</v>
      </c>
      <c r="C440" s="104" t="s">
        <v>533</v>
      </c>
    </row>
    <row r="441" spans="1:3">
      <c r="A441" s="104" t="s">
        <v>507</v>
      </c>
      <c r="B441" s="104" t="s">
        <v>525</v>
      </c>
      <c r="C441" s="104" t="s">
        <v>534</v>
      </c>
    </row>
    <row r="442" spans="1:3">
      <c r="A442" s="104" t="s">
        <v>507</v>
      </c>
      <c r="B442" s="104" t="s">
        <v>535</v>
      </c>
      <c r="C442" s="104" t="s">
        <v>536</v>
      </c>
    </row>
    <row r="443" spans="1:3">
      <c r="A443" s="104" t="s">
        <v>507</v>
      </c>
      <c r="B443" s="104" t="s">
        <v>535</v>
      </c>
      <c r="C443" s="104" t="s">
        <v>537</v>
      </c>
    </row>
    <row r="444" spans="1:3">
      <c r="A444" s="104" t="s">
        <v>507</v>
      </c>
      <c r="B444" s="104" t="s">
        <v>535</v>
      </c>
      <c r="C444" s="104" t="s">
        <v>538</v>
      </c>
    </row>
    <row r="445" spans="1:3">
      <c r="A445" s="104" t="s">
        <v>507</v>
      </c>
      <c r="B445" s="104" t="s">
        <v>535</v>
      </c>
      <c r="C445" s="104" t="s">
        <v>539</v>
      </c>
    </row>
    <row r="446" spans="1:3">
      <c r="A446" s="104" t="s">
        <v>507</v>
      </c>
      <c r="B446" s="104" t="s">
        <v>540</v>
      </c>
      <c r="C446" s="104" t="s">
        <v>541</v>
      </c>
    </row>
    <row r="447" spans="1:3">
      <c r="A447" s="104" t="s">
        <v>507</v>
      </c>
      <c r="B447" s="104" t="s">
        <v>540</v>
      </c>
      <c r="C447" s="104" t="s">
        <v>542</v>
      </c>
    </row>
    <row r="448" spans="1:3">
      <c r="A448" s="104" t="s">
        <v>507</v>
      </c>
      <c r="B448" s="104" t="s">
        <v>540</v>
      </c>
      <c r="C448" s="104" t="s">
        <v>543</v>
      </c>
    </row>
    <row r="449" spans="1:3">
      <c r="A449" s="104" t="s">
        <v>507</v>
      </c>
      <c r="B449" s="104" t="s">
        <v>540</v>
      </c>
      <c r="C449" s="104" t="s">
        <v>544</v>
      </c>
    </row>
    <row r="450" spans="1:3">
      <c r="A450" s="104" t="s">
        <v>507</v>
      </c>
      <c r="B450" s="104" t="s">
        <v>540</v>
      </c>
      <c r="C450" s="104" t="s">
        <v>545</v>
      </c>
    </row>
    <row r="451" spans="1:3">
      <c r="A451" s="104" t="s">
        <v>507</v>
      </c>
      <c r="B451" s="104" t="s">
        <v>540</v>
      </c>
      <c r="C451" s="104" t="s">
        <v>546</v>
      </c>
    </row>
    <row r="452" spans="1:3">
      <c r="A452" s="104" t="s">
        <v>507</v>
      </c>
      <c r="B452" s="104" t="s">
        <v>540</v>
      </c>
      <c r="C452" s="104" t="s">
        <v>547</v>
      </c>
    </row>
    <row r="453" spans="1:3">
      <c r="A453" s="104" t="s">
        <v>507</v>
      </c>
      <c r="B453" s="104" t="s">
        <v>540</v>
      </c>
      <c r="C453" s="104" t="s">
        <v>548</v>
      </c>
    </row>
    <row r="454" spans="1:3">
      <c r="A454" s="104" t="s">
        <v>507</v>
      </c>
      <c r="B454" s="104" t="s">
        <v>549</v>
      </c>
      <c r="C454" s="104" t="s">
        <v>550</v>
      </c>
    </row>
    <row r="455" spans="1:3">
      <c r="A455" s="104" t="s">
        <v>507</v>
      </c>
      <c r="B455" s="104" t="s">
        <v>549</v>
      </c>
      <c r="C455" s="104" t="s">
        <v>551</v>
      </c>
    </row>
    <row r="456" spans="1:3">
      <c r="A456" s="104" t="s">
        <v>507</v>
      </c>
      <c r="B456" s="104" t="s">
        <v>549</v>
      </c>
      <c r="C456" s="104" t="s">
        <v>552</v>
      </c>
    </row>
    <row r="457" spans="1:3">
      <c r="A457" s="104" t="s">
        <v>507</v>
      </c>
      <c r="B457" s="104" t="s">
        <v>549</v>
      </c>
      <c r="C457" s="104" t="s">
        <v>553</v>
      </c>
    </row>
    <row r="458" spans="1:3">
      <c r="A458" s="104" t="s">
        <v>507</v>
      </c>
      <c r="B458" s="104" t="s">
        <v>549</v>
      </c>
      <c r="C458" s="104" t="s">
        <v>554</v>
      </c>
    </row>
    <row r="459" spans="1:3">
      <c r="A459" s="104" t="s">
        <v>507</v>
      </c>
      <c r="B459" s="104" t="s">
        <v>549</v>
      </c>
      <c r="C459" s="104" t="s">
        <v>555</v>
      </c>
    </row>
    <row r="460" spans="1:3">
      <c r="A460" s="104" t="s">
        <v>507</v>
      </c>
      <c r="B460" s="104" t="s">
        <v>549</v>
      </c>
      <c r="C460" s="104" t="s">
        <v>556</v>
      </c>
    </row>
    <row r="461" spans="1:3">
      <c r="A461" s="104" t="s">
        <v>507</v>
      </c>
      <c r="B461" s="104" t="s">
        <v>549</v>
      </c>
      <c r="C461" s="104" t="s">
        <v>557</v>
      </c>
    </row>
    <row r="462" spans="1:3">
      <c r="A462" s="104" t="s">
        <v>507</v>
      </c>
      <c r="B462" s="104" t="s">
        <v>549</v>
      </c>
      <c r="C462" s="104" t="s">
        <v>558</v>
      </c>
    </row>
    <row r="463" spans="1:3">
      <c r="A463" s="104" t="s">
        <v>507</v>
      </c>
      <c r="B463" s="104" t="s">
        <v>559</v>
      </c>
      <c r="C463" s="104" t="s">
        <v>560</v>
      </c>
    </row>
    <row r="464" spans="1:3">
      <c r="A464" s="104" t="s">
        <v>507</v>
      </c>
      <c r="B464" s="104" t="s">
        <v>559</v>
      </c>
      <c r="C464" s="104" t="s">
        <v>561</v>
      </c>
    </row>
    <row r="465" spans="1:3">
      <c r="A465" s="104" t="s">
        <v>507</v>
      </c>
      <c r="B465" s="104" t="s">
        <v>559</v>
      </c>
      <c r="C465" s="104" t="s">
        <v>562</v>
      </c>
    </row>
    <row r="466" spans="1:3">
      <c r="A466" s="104" t="s">
        <v>507</v>
      </c>
      <c r="B466" s="104" t="s">
        <v>559</v>
      </c>
      <c r="C466" s="104" t="s">
        <v>563</v>
      </c>
    </row>
    <row r="467" spans="1:3">
      <c r="A467" s="104" t="s">
        <v>507</v>
      </c>
      <c r="B467" s="104" t="s">
        <v>559</v>
      </c>
      <c r="C467" s="104" t="s">
        <v>564</v>
      </c>
    </row>
    <row r="468" spans="1:3">
      <c r="A468" s="104" t="s">
        <v>507</v>
      </c>
      <c r="B468" s="104" t="s">
        <v>559</v>
      </c>
      <c r="C468" s="104" t="s">
        <v>565</v>
      </c>
    </row>
    <row r="469" spans="1:3">
      <c r="A469" s="104" t="s">
        <v>507</v>
      </c>
      <c r="B469" s="104" t="s">
        <v>559</v>
      </c>
      <c r="C469" s="104" t="s">
        <v>566</v>
      </c>
    </row>
    <row r="470" spans="1:3">
      <c r="A470" s="104" t="s">
        <v>507</v>
      </c>
      <c r="B470" s="104" t="s">
        <v>559</v>
      </c>
      <c r="C470" s="104" t="s">
        <v>567</v>
      </c>
    </row>
    <row r="471" spans="1:3">
      <c r="A471" s="104" t="s">
        <v>507</v>
      </c>
      <c r="B471" s="104" t="s">
        <v>559</v>
      </c>
      <c r="C471" s="104" t="s">
        <v>568</v>
      </c>
    </row>
    <row r="472" spans="1:3">
      <c r="A472" s="104" t="s">
        <v>507</v>
      </c>
      <c r="B472" s="104" t="s">
        <v>559</v>
      </c>
      <c r="C472" s="104" t="s">
        <v>569</v>
      </c>
    </row>
    <row r="473" spans="1:3">
      <c r="A473" s="104" t="s">
        <v>507</v>
      </c>
      <c r="B473" s="104" t="s">
        <v>559</v>
      </c>
      <c r="C473" s="104" t="s">
        <v>570</v>
      </c>
    </row>
    <row r="474" spans="1:3">
      <c r="A474" s="104" t="s">
        <v>507</v>
      </c>
      <c r="B474" s="104" t="s">
        <v>571</v>
      </c>
      <c r="C474" s="104" t="s">
        <v>572</v>
      </c>
    </row>
    <row r="475" spans="1:3">
      <c r="A475" s="104" t="s">
        <v>507</v>
      </c>
      <c r="B475" s="104" t="s">
        <v>571</v>
      </c>
      <c r="C475" s="104" t="s">
        <v>573</v>
      </c>
    </row>
    <row r="476" spans="1:3">
      <c r="A476" s="104" t="s">
        <v>507</v>
      </c>
      <c r="B476" s="104" t="s">
        <v>571</v>
      </c>
      <c r="C476" s="104" t="s">
        <v>574</v>
      </c>
    </row>
    <row r="477" spans="1:3">
      <c r="A477" s="104" t="s">
        <v>507</v>
      </c>
      <c r="B477" s="104" t="s">
        <v>571</v>
      </c>
      <c r="C477" s="104" t="s">
        <v>575</v>
      </c>
    </row>
    <row r="478" spans="1:3">
      <c r="A478" s="104" t="s">
        <v>507</v>
      </c>
      <c r="B478" s="104" t="s">
        <v>571</v>
      </c>
      <c r="C478" s="104" t="s">
        <v>576</v>
      </c>
    </row>
    <row r="479" spans="1:3">
      <c r="A479" s="104" t="s">
        <v>507</v>
      </c>
      <c r="B479" s="104" t="s">
        <v>571</v>
      </c>
      <c r="C479" s="104" t="s">
        <v>577</v>
      </c>
    </row>
    <row r="480" spans="1:3">
      <c r="A480" s="104" t="s">
        <v>507</v>
      </c>
      <c r="B480" s="104" t="s">
        <v>571</v>
      </c>
      <c r="C480" s="104" t="s">
        <v>578</v>
      </c>
    </row>
    <row r="481" spans="1:3">
      <c r="A481" s="104" t="s">
        <v>507</v>
      </c>
      <c r="B481" s="104" t="s">
        <v>579</v>
      </c>
      <c r="C481" s="104" t="s">
        <v>580</v>
      </c>
    </row>
    <row r="482" spans="1:3">
      <c r="A482" s="104" t="s">
        <v>507</v>
      </c>
      <c r="B482" s="104" t="s">
        <v>579</v>
      </c>
      <c r="C482" s="104" t="s">
        <v>581</v>
      </c>
    </row>
    <row r="483" spans="1:3">
      <c r="A483" s="104" t="s">
        <v>507</v>
      </c>
      <c r="B483" s="104" t="s">
        <v>579</v>
      </c>
      <c r="C483" s="104" t="s">
        <v>582</v>
      </c>
    </row>
    <row r="484" spans="1:3">
      <c r="A484" s="104" t="s">
        <v>507</v>
      </c>
      <c r="B484" s="104" t="s">
        <v>579</v>
      </c>
      <c r="C484" s="104" t="s">
        <v>583</v>
      </c>
    </row>
    <row r="485" spans="1:3">
      <c r="A485" s="104" t="s">
        <v>507</v>
      </c>
      <c r="B485" s="104" t="s">
        <v>579</v>
      </c>
      <c r="C485" s="104" t="s">
        <v>584</v>
      </c>
    </row>
    <row r="486" spans="1:3">
      <c r="A486" s="104" t="s">
        <v>507</v>
      </c>
      <c r="B486" s="104" t="s">
        <v>579</v>
      </c>
      <c r="C486" s="104" t="s">
        <v>585</v>
      </c>
    </row>
    <row r="487" spans="1:3">
      <c r="A487" s="104" t="s">
        <v>507</v>
      </c>
      <c r="B487" s="104" t="s">
        <v>586</v>
      </c>
      <c r="C487" s="104" t="s">
        <v>587</v>
      </c>
    </row>
    <row r="488" spans="1:3">
      <c r="A488" s="104" t="s">
        <v>507</v>
      </c>
      <c r="B488" s="104" t="s">
        <v>586</v>
      </c>
      <c r="C488" s="104" t="s">
        <v>588</v>
      </c>
    </row>
    <row r="489" spans="1:3">
      <c r="A489" s="104" t="s">
        <v>507</v>
      </c>
      <c r="B489" s="104" t="s">
        <v>586</v>
      </c>
      <c r="C489" s="104" t="s">
        <v>589</v>
      </c>
    </row>
    <row r="490" spans="1:3">
      <c r="A490" s="104" t="s">
        <v>507</v>
      </c>
      <c r="B490" s="104" t="s">
        <v>586</v>
      </c>
      <c r="C490" s="104" t="s">
        <v>590</v>
      </c>
    </row>
    <row r="491" spans="1:3">
      <c r="A491" s="104" t="s">
        <v>507</v>
      </c>
      <c r="B491" s="104" t="s">
        <v>586</v>
      </c>
      <c r="C491" s="104" t="s">
        <v>591</v>
      </c>
    </row>
    <row r="492" spans="1:3">
      <c r="A492" s="104" t="s">
        <v>507</v>
      </c>
      <c r="B492" s="104" t="s">
        <v>586</v>
      </c>
      <c r="C492" s="104" t="s">
        <v>592</v>
      </c>
    </row>
    <row r="493" spans="1:3">
      <c r="A493" s="104" t="s">
        <v>507</v>
      </c>
      <c r="B493" s="104" t="s">
        <v>586</v>
      </c>
      <c r="C493" s="104" t="s">
        <v>593</v>
      </c>
    </row>
    <row r="494" spans="1:3">
      <c r="A494" s="104" t="s">
        <v>507</v>
      </c>
      <c r="B494" s="104" t="s">
        <v>586</v>
      </c>
      <c r="C494" s="104" t="s">
        <v>594</v>
      </c>
    </row>
    <row r="495" spans="1:3">
      <c r="A495" s="104" t="s">
        <v>507</v>
      </c>
      <c r="B495" s="104" t="s">
        <v>586</v>
      </c>
      <c r="C495" s="104" t="s">
        <v>595</v>
      </c>
    </row>
    <row r="496" spans="1:3">
      <c r="A496" s="104" t="s">
        <v>507</v>
      </c>
      <c r="B496" s="104" t="s">
        <v>586</v>
      </c>
      <c r="C496" s="104" t="s">
        <v>596</v>
      </c>
    </row>
    <row r="497" spans="1:3">
      <c r="A497" s="104" t="s">
        <v>507</v>
      </c>
      <c r="B497" s="104" t="s">
        <v>597</v>
      </c>
      <c r="C497" s="104" t="s">
        <v>598</v>
      </c>
    </row>
    <row r="498" spans="1:3">
      <c r="A498" s="104" t="s">
        <v>507</v>
      </c>
      <c r="B498" s="104" t="s">
        <v>597</v>
      </c>
      <c r="C498" s="104" t="s">
        <v>599</v>
      </c>
    </row>
    <row r="499" spans="1:3">
      <c r="A499" s="104" t="s">
        <v>507</v>
      </c>
      <c r="B499" s="104" t="s">
        <v>597</v>
      </c>
      <c r="C499" s="104" t="s">
        <v>600</v>
      </c>
    </row>
    <row r="500" spans="1:3">
      <c r="A500" s="104" t="s">
        <v>507</v>
      </c>
      <c r="B500" s="104" t="s">
        <v>597</v>
      </c>
      <c r="C500" s="104" t="s">
        <v>601</v>
      </c>
    </row>
    <row r="501" spans="1:3">
      <c r="A501" s="104" t="s">
        <v>507</v>
      </c>
      <c r="B501" s="104" t="s">
        <v>597</v>
      </c>
      <c r="C501" s="104" t="s">
        <v>602</v>
      </c>
    </row>
    <row r="502" spans="1:3">
      <c r="A502" s="104" t="s">
        <v>507</v>
      </c>
      <c r="B502" s="104" t="s">
        <v>597</v>
      </c>
      <c r="C502" s="104" t="s">
        <v>603</v>
      </c>
    </row>
    <row r="503" spans="1:3">
      <c r="A503" s="104" t="s">
        <v>507</v>
      </c>
      <c r="B503" s="104" t="s">
        <v>597</v>
      </c>
      <c r="C503" s="104" t="s">
        <v>604</v>
      </c>
    </row>
    <row r="504" spans="1:3">
      <c r="A504" s="104" t="s">
        <v>507</v>
      </c>
      <c r="B504" s="104" t="s">
        <v>605</v>
      </c>
      <c r="C504" s="104" t="s">
        <v>606</v>
      </c>
    </row>
    <row r="505" spans="1:3">
      <c r="A505" s="104" t="s">
        <v>507</v>
      </c>
      <c r="B505" s="104" t="s">
        <v>605</v>
      </c>
      <c r="C505" s="104" t="s">
        <v>607</v>
      </c>
    </row>
    <row r="506" spans="1:3">
      <c r="A506" s="104" t="s">
        <v>507</v>
      </c>
      <c r="B506" s="104" t="s">
        <v>605</v>
      </c>
      <c r="C506" s="104" t="s">
        <v>608</v>
      </c>
    </row>
    <row r="507" spans="1:3">
      <c r="A507" s="104" t="s">
        <v>507</v>
      </c>
      <c r="B507" s="104" t="s">
        <v>605</v>
      </c>
      <c r="C507" s="104" t="s">
        <v>609</v>
      </c>
    </row>
    <row r="508" spans="1:3">
      <c r="A508" s="104" t="s">
        <v>507</v>
      </c>
      <c r="B508" s="104" t="s">
        <v>605</v>
      </c>
      <c r="C508" s="104" t="s">
        <v>610</v>
      </c>
    </row>
    <row r="509" spans="1:3">
      <c r="A509" s="104" t="s">
        <v>507</v>
      </c>
      <c r="B509" s="104" t="s">
        <v>605</v>
      </c>
      <c r="C509" s="104" t="s">
        <v>611</v>
      </c>
    </row>
    <row r="510" spans="1:3">
      <c r="A510" s="104" t="s">
        <v>507</v>
      </c>
      <c r="B510" s="104" t="s">
        <v>605</v>
      </c>
      <c r="C510" s="104" t="s">
        <v>612</v>
      </c>
    </row>
    <row r="511" spans="1:3">
      <c r="A511" s="104" t="s">
        <v>507</v>
      </c>
      <c r="B511" s="104" t="s">
        <v>605</v>
      </c>
      <c r="C511" s="104" t="s">
        <v>613</v>
      </c>
    </row>
    <row r="512" spans="1:3">
      <c r="A512" s="104" t="s">
        <v>507</v>
      </c>
      <c r="B512" s="104" t="s">
        <v>605</v>
      </c>
      <c r="C512" s="104" t="s">
        <v>614</v>
      </c>
    </row>
    <row r="513" spans="1:3">
      <c r="A513" s="104" t="s">
        <v>507</v>
      </c>
      <c r="B513" s="104" t="s">
        <v>605</v>
      </c>
      <c r="C513" s="104" t="s">
        <v>615</v>
      </c>
    </row>
    <row r="514" spans="1:3">
      <c r="A514" s="104" t="s">
        <v>507</v>
      </c>
      <c r="B514" s="104" t="s">
        <v>616</v>
      </c>
      <c r="C514" s="104" t="s">
        <v>617</v>
      </c>
    </row>
    <row r="515" spans="1:3">
      <c r="A515" s="104" t="s">
        <v>507</v>
      </c>
      <c r="B515" s="104" t="s">
        <v>616</v>
      </c>
      <c r="C515" s="104" t="s">
        <v>618</v>
      </c>
    </row>
    <row r="516" spans="1:3">
      <c r="A516" s="104" t="s">
        <v>507</v>
      </c>
      <c r="B516" s="104" t="s">
        <v>616</v>
      </c>
      <c r="C516" s="104" t="s">
        <v>619</v>
      </c>
    </row>
    <row r="517" spans="1:3">
      <c r="A517" s="104" t="s">
        <v>507</v>
      </c>
      <c r="B517" s="104" t="s">
        <v>616</v>
      </c>
      <c r="C517" s="104" t="s">
        <v>620</v>
      </c>
    </row>
    <row r="518" spans="1:3">
      <c r="A518" s="104" t="s">
        <v>507</v>
      </c>
      <c r="B518" s="104" t="s">
        <v>616</v>
      </c>
      <c r="C518" s="104" t="s">
        <v>621</v>
      </c>
    </row>
    <row r="519" spans="1:3">
      <c r="A519" s="104" t="s">
        <v>507</v>
      </c>
      <c r="B519" s="104" t="s">
        <v>616</v>
      </c>
      <c r="C519" s="104" t="s">
        <v>622</v>
      </c>
    </row>
    <row r="520" spans="1:3">
      <c r="A520" s="104" t="s">
        <v>507</v>
      </c>
      <c r="B520" s="104" t="s">
        <v>616</v>
      </c>
      <c r="C520" s="104" t="s">
        <v>623</v>
      </c>
    </row>
    <row r="521" spans="1:3">
      <c r="A521" s="104" t="s">
        <v>507</v>
      </c>
      <c r="B521" s="104" t="s">
        <v>616</v>
      </c>
      <c r="C521" s="104" t="s">
        <v>624</v>
      </c>
    </row>
    <row r="522" spans="1:3">
      <c r="A522" s="104" t="s">
        <v>507</v>
      </c>
      <c r="B522" s="104" t="s">
        <v>625</v>
      </c>
      <c r="C522" s="104" t="s">
        <v>626</v>
      </c>
    </row>
    <row r="523" spans="1:3">
      <c r="A523" s="104" t="s">
        <v>507</v>
      </c>
      <c r="B523" s="104" t="s">
        <v>625</v>
      </c>
      <c r="C523" s="104" t="s">
        <v>627</v>
      </c>
    </row>
    <row r="524" spans="1:3">
      <c r="A524" s="104" t="s">
        <v>507</v>
      </c>
      <c r="B524" s="104" t="s">
        <v>625</v>
      </c>
      <c r="C524" s="104" t="s">
        <v>628</v>
      </c>
    </row>
    <row r="525" spans="1:3">
      <c r="A525" s="104" t="s">
        <v>507</v>
      </c>
      <c r="B525" s="104" t="s">
        <v>625</v>
      </c>
      <c r="C525" s="104" t="s">
        <v>629</v>
      </c>
    </row>
    <row r="526" spans="1:3">
      <c r="A526" s="104" t="s">
        <v>507</v>
      </c>
      <c r="B526" s="104" t="s">
        <v>625</v>
      </c>
      <c r="C526" s="104" t="s">
        <v>630</v>
      </c>
    </row>
    <row r="527" spans="1:3">
      <c r="A527" s="104" t="s">
        <v>507</v>
      </c>
      <c r="B527" s="104" t="s">
        <v>625</v>
      </c>
      <c r="C527" s="104" t="s">
        <v>631</v>
      </c>
    </row>
    <row r="528" spans="1:3">
      <c r="A528" s="104" t="s">
        <v>507</v>
      </c>
      <c r="B528" s="104" t="s">
        <v>625</v>
      </c>
      <c r="C528" s="104" t="s">
        <v>632</v>
      </c>
    </row>
    <row r="529" spans="1:3">
      <c r="A529" s="104" t="s">
        <v>507</v>
      </c>
      <c r="B529" s="104" t="s">
        <v>625</v>
      </c>
      <c r="C529" s="104" t="s">
        <v>633</v>
      </c>
    </row>
    <row r="530" spans="1:3">
      <c r="A530" s="104" t="s">
        <v>507</v>
      </c>
      <c r="B530" s="104" t="s">
        <v>625</v>
      </c>
      <c r="C530" s="104" t="s">
        <v>634</v>
      </c>
    </row>
    <row r="531" spans="1:3">
      <c r="A531" s="104" t="s">
        <v>507</v>
      </c>
      <c r="B531" s="104" t="s">
        <v>625</v>
      </c>
      <c r="C531" s="104" t="s">
        <v>635</v>
      </c>
    </row>
    <row r="532" spans="1:3">
      <c r="A532" s="104" t="s">
        <v>507</v>
      </c>
      <c r="B532" s="104" t="s">
        <v>625</v>
      </c>
      <c r="C532" s="104" t="s">
        <v>636</v>
      </c>
    </row>
    <row r="533" spans="1:3">
      <c r="A533" s="104" t="s">
        <v>507</v>
      </c>
      <c r="B533" s="104" t="s">
        <v>625</v>
      </c>
      <c r="C533" s="104" t="s">
        <v>637</v>
      </c>
    </row>
    <row r="534" spans="1:3">
      <c r="A534" s="104" t="s">
        <v>507</v>
      </c>
      <c r="B534" s="104" t="s">
        <v>638</v>
      </c>
      <c r="C534" s="104" t="s">
        <v>639</v>
      </c>
    </row>
    <row r="535" spans="1:3">
      <c r="A535" s="104" t="s">
        <v>507</v>
      </c>
      <c r="B535" s="104" t="s">
        <v>638</v>
      </c>
      <c r="C535" s="104" t="s">
        <v>640</v>
      </c>
    </row>
    <row r="536" spans="1:3">
      <c r="A536" s="104" t="s">
        <v>507</v>
      </c>
      <c r="B536" s="104" t="s">
        <v>638</v>
      </c>
      <c r="C536" s="104" t="s">
        <v>641</v>
      </c>
    </row>
    <row r="537" spans="1:3">
      <c r="A537" s="104" t="s">
        <v>507</v>
      </c>
      <c r="B537" s="104" t="s">
        <v>638</v>
      </c>
      <c r="C537" s="104" t="s">
        <v>642</v>
      </c>
    </row>
    <row r="538" spans="1:3">
      <c r="A538" s="104" t="s">
        <v>507</v>
      </c>
      <c r="B538" s="104" t="s">
        <v>638</v>
      </c>
      <c r="C538" s="104" t="s">
        <v>643</v>
      </c>
    </row>
    <row r="539" spans="1:3">
      <c r="A539" s="104" t="s">
        <v>507</v>
      </c>
      <c r="B539" s="104" t="s">
        <v>638</v>
      </c>
      <c r="C539" s="104" t="s">
        <v>644</v>
      </c>
    </row>
    <row r="540" spans="1:3">
      <c r="A540" s="104" t="s">
        <v>507</v>
      </c>
      <c r="B540" s="104" t="s">
        <v>638</v>
      </c>
      <c r="C540" s="104" t="s">
        <v>645</v>
      </c>
    </row>
    <row r="541" spans="1:3">
      <c r="A541" s="104" t="s">
        <v>507</v>
      </c>
      <c r="B541" s="104" t="s">
        <v>638</v>
      </c>
      <c r="C541" s="104" t="s">
        <v>646</v>
      </c>
    </row>
    <row r="542" spans="1:3">
      <c r="A542" s="104" t="s">
        <v>507</v>
      </c>
      <c r="B542" s="104" t="s">
        <v>638</v>
      </c>
      <c r="C542" s="104" t="s">
        <v>647</v>
      </c>
    </row>
    <row r="543" spans="1:3">
      <c r="A543" s="104" t="s">
        <v>507</v>
      </c>
      <c r="B543" s="104" t="s">
        <v>648</v>
      </c>
      <c r="C543" s="104" t="s">
        <v>649</v>
      </c>
    </row>
    <row r="544" spans="1:3">
      <c r="A544" s="104" t="s">
        <v>507</v>
      </c>
      <c r="B544" s="104" t="s">
        <v>648</v>
      </c>
      <c r="C544" s="104" t="s">
        <v>650</v>
      </c>
    </row>
    <row r="545" spans="1:3">
      <c r="A545" s="104" t="s">
        <v>507</v>
      </c>
      <c r="B545" s="104" t="s">
        <v>648</v>
      </c>
      <c r="C545" s="104" t="s">
        <v>651</v>
      </c>
    </row>
    <row r="546" spans="1:3">
      <c r="A546" s="104" t="s">
        <v>507</v>
      </c>
      <c r="B546" s="104" t="s">
        <v>648</v>
      </c>
      <c r="C546" s="104" t="s">
        <v>652</v>
      </c>
    </row>
    <row r="547" spans="1:3">
      <c r="A547" s="104" t="s">
        <v>507</v>
      </c>
      <c r="B547" s="104" t="s">
        <v>648</v>
      </c>
      <c r="C547" s="104" t="s">
        <v>653</v>
      </c>
    </row>
    <row r="548" spans="1:3">
      <c r="A548" s="104" t="s">
        <v>507</v>
      </c>
      <c r="B548" s="104" t="s">
        <v>648</v>
      </c>
      <c r="C548" s="104" t="s">
        <v>654</v>
      </c>
    </row>
    <row r="549" spans="1:3">
      <c r="A549" s="104" t="s">
        <v>507</v>
      </c>
      <c r="B549" s="104" t="s">
        <v>648</v>
      </c>
      <c r="C549" s="104" t="s">
        <v>655</v>
      </c>
    </row>
    <row r="550" spans="1:3">
      <c r="A550" s="104" t="s">
        <v>507</v>
      </c>
      <c r="B550" s="104" t="s">
        <v>656</v>
      </c>
      <c r="C550" s="104" t="s">
        <v>657</v>
      </c>
    </row>
    <row r="551" spans="1:3">
      <c r="A551" s="104" t="s">
        <v>507</v>
      </c>
      <c r="B551" s="104" t="s">
        <v>656</v>
      </c>
      <c r="C551" s="104" t="s">
        <v>658</v>
      </c>
    </row>
    <row r="552" spans="1:3">
      <c r="A552" s="104" t="s">
        <v>507</v>
      </c>
      <c r="B552" s="104" t="s">
        <v>656</v>
      </c>
      <c r="C552" s="104" t="s">
        <v>659</v>
      </c>
    </row>
    <row r="553" spans="1:3">
      <c r="A553" s="104" t="s">
        <v>507</v>
      </c>
      <c r="B553" s="104" t="s">
        <v>656</v>
      </c>
      <c r="C553" s="104" t="s">
        <v>660</v>
      </c>
    </row>
    <row r="554" spans="1:3">
      <c r="A554" s="104" t="s">
        <v>507</v>
      </c>
      <c r="B554" s="104" t="s">
        <v>656</v>
      </c>
      <c r="C554" s="104" t="s">
        <v>661</v>
      </c>
    </row>
    <row r="555" spans="1:3">
      <c r="A555" s="104" t="s">
        <v>507</v>
      </c>
      <c r="B555" s="104" t="s">
        <v>656</v>
      </c>
      <c r="C555" s="104" t="s">
        <v>662</v>
      </c>
    </row>
    <row r="556" spans="1:3">
      <c r="A556" s="104" t="s">
        <v>507</v>
      </c>
      <c r="B556" s="104" t="s">
        <v>656</v>
      </c>
      <c r="C556" s="104" t="s">
        <v>663</v>
      </c>
    </row>
    <row r="557" spans="1:3">
      <c r="A557" s="104" t="s">
        <v>507</v>
      </c>
      <c r="B557" s="104" t="s">
        <v>656</v>
      </c>
      <c r="C557" s="104" t="s">
        <v>664</v>
      </c>
    </row>
    <row r="558" spans="1:3">
      <c r="A558" s="104" t="s">
        <v>507</v>
      </c>
      <c r="B558" s="104" t="s">
        <v>656</v>
      </c>
      <c r="C558" s="104" t="s">
        <v>665</v>
      </c>
    </row>
    <row r="559" spans="1:3">
      <c r="A559" s="104" t="s">
        <v>507</v>
      </c>
      <c r="B559" s="104" t="s">
        <v>656</v>
      </c>
      <c r="C559" s="104" t="s">
        <v>666</v>
      </c>
    </row>
    <row r="560" spans="1:3">
      <c r="A560" s="104" t="s">
        <v>507</v>
      </c>
      <c r="B560" s="104" t="s">
        <v>667</v>
      </c>
      <c r="C560" s="104" t="s">
        <v>668</v>
      </c>
    </row>
    <row r="561" spans="1:3">
      <c r="A561" s="104" t="s">
        <v>507</v>
      </c>
      <c r="B561" s="104" t="s">
        <v>667</v>
      </c>
      <c r="C561" s="104" t="s">
        <v>669</v>
      </c>
    </row>
    <row r="562" spans="1:3">
      <c r="A562" s="104" t="s">
        <v>507</v>
      </c>
      <c r="B562" s="104" t="s">
        <v>667</v>
      </c>
      <c r="C562" s="104" t="s">
        <v>670</v>
      </c>
    </row>
    <row r="563" spans="1:3">
      <c r="A563" s="104" t="s">
        <v>507</v>
      </c>
      <c r="B563" s="104" t="s">
        <v>667</v>
      </c>
      <c r="C563" s="104" t="s">
        <v>671</v>
      </c>
    </row>
    <row r="564" spans="1:3">
      <c r="A564" s="104" t="s">
        <v>507</v>
      </c>
      <c r="B564" s="104" t="s">
        <v>667</v>
      </c>
      <c r="C564" s="104" t="s">
        <v>672</v>
      </c>
    </row>
    <row r="565" spans="1:3">
      <c r="A565" s="104" t="s">
        <v>507</v>
      </c>
      <c r="B565" s="104" t="s">
        <v>667</v>
      </c>
      <c r="C565" s="104" t="s">
        <v>673</v>
      </c>
    </row>
    <row r="566" spans="1:3">
      <c r="A566" s="104" t="s">
        <v>507</v>
      </c>
      <c r="B566" s="104" t="s">
        <v>667</v>
      </c>
      <c r="C566" s="104" t="s">
        <v>674</v>
      </c>
    </row>
    <row r="567" spans="1:3">
      <c r="A567" s="104" t="s">
        <v>507</v>
      </c>
      <c r="B567" s="104" t="s">
        <v>667</v>
      </c>
      <c r="C567" s="104" t="s">
        <v>675</v>
      </c>
    </row>
    <row r="568" spans="1:3">
      <c r="A568" s="104" t="s">
        <v>507</v>
      </c>
      <c r="B568" s="104" t="s">
        <v>676</v>
      </c>
      <c r="C568" s="104" t="s">
        <v>677</v>
      </c>
    </row>
    <row r="569" spans="1:3">
      <c r="A569" s="104" t="s">
        <v>507</v>
      </c>
      <c r="B569" s="104" t="s">
        <v>676</v>
      </c>
      <c r="C569" s="104" t="s">
        <v>678</v>
      </c>
    </row>
    <row r="570" spans="1:3">
      <c r="A570" s="104" t="s">
        <v>507</v>
      </c>
      <c r="B570" s="104" t="s">
        <v>676</v>
      </c>
      <c r="C570" s="104" t="s">
        <v>679</v>
      </c>
    </row>
    <row r="571" spans="1:3">
      <c r="A571" s="104" t="s">
        <v>507</v>
      </c>
      <c r="B571" s="104" t="s">
        <v>676</v>
      </c>
      <c r="C571" s="104" t="s">
        <v>680</v>
      </c>
    </row>
    <row r="572" spans="1:3">
      <c r="A572" s="104" t="s">
        <v>507</v>
      </c>
      <c r="B572" s="104" t="s">
        <v>676</v>
      </c>
      <c r="C572" s="104" t="s">
        <v>681</v>
      </c>
    </row>
    <row r="573" spans="1:3">
      <c r="A573" s="104" t="s">
        <v>507</v>
      </c>
      <c r="B573" s="104" t="s">
        <v>676</v>
      </c>
      <c r="C573" s="104" t="s">
        <v>682</v>
      </c>
    </row>
    <row r="574" spans="1:3">
      <c r="A574" s="104" t="s">
        <v>507</v>
      </c>
      <c r="B574" s="104" t="s">
        <v>676</v>
      </c>
      <c r="C574" s="104" t="s">
        <v>683</v>
      </c>
    </row>
    <row r="575" spans="1:3">
      <c r="A575" s="104" t="s">
        <v>507</v>
      </c>
      <c r="B575" s="104" t="s">
        <v>676</v>
      </c>
      <c r="C575" s="104" t="s">
        <v>684</v>
      </c>
    </row>
    <row r="576" spans="1:3">
      <c r="A576" s="104" t="s">
        <v>507</v>
      </c>
      <c r="B576" s="104" t="s">
        <v>676</v>
      </c>
      <c r="C576" s="104" t="s">
        <v>685</v>
      </c>
    </row>
    <row r="577" spans="1:3">
      <c r="A577" s="104" t="s">
        <v>507</v>
      </c>
      <c r="B577" s="104" t="s">
        <v>676</v>
      </c>
      <c r="C577" s="104" t="s">
        <v>686</v>
      </c>
    </row>
    <row r="578" spans="1:3">
      <c r="A578" s="104" t="s">
        <v>507</v>
      </c>
      <c r="B578" s="104" t="s">
        <v>676</v>
      </c>
      <c r="C578" s="104" t="s">
        <v>687</v>
      </c>
    </row>
    <row r="579" spans="1:3">
      <c r="A579" s="104" t="s">
        <v>507</v>
      </c>
      <c r="B579" s="104" t="s">
        <v>688</v>
      </c>
      <c r="C579" s="104" t="s">
        <v>689</v>
      </c>
    </row>
    <row r="580" spans="1:3">
      <c r="A580" s="104" t="s">
        <v>507</v>
      </c>
      <c r="B580" s="104" t="s">
        <v>688</v>
      </c>
      <c r="C580" s="104" t="s">
        <v>690</v>
      </c>
    </row>
    <row r="581" spans="1:3">
      <c r="A581" s="104" t="s">
        <v>507</v>
      </c>
      <c r="B581" s="104" t="s">
        <v>688</v>
      </c>
      <c r="C581" s="104" t="s">
        <v>691</v>
      </c>
    </row>
    <row r="582" spans="1:3">
      <c r="A582" s="104" t="s">
        <v>507</v>
      </c>
      <c r="B582" s="104" t="s">
        <v>688</v>
      </c>
      <c r="C582" s="104" t="s">
        <v>692</v>
      </c>
    </row>
    <row r="583" spans="1:3">
      <c r="A583" s="104" t="s">
        <v>507</v>
      </c>
      <c r="B583" s="104" t="s">
        <v>688</v>
      </c>
      <c r="C583" s="104" t="s">
        <v>693</v>
      </c>
    </row>
    <row r="584" spans="1:3">
      <c r="A584" s="104" t="s">
        <v>507</v>
      </c>
      <c r="B584" s="104" t="s">
        <v>688</v>
      </c>
      <c r="C584" s="104" t="s">
        <v>694</v>
      </c>
    </row>
    <row r="585" spans="1:3">
      <c r="A585" s="104" t="s">
        <v>507</v>
      </c>
      <c r="B585" s="104" t="s">
        <v>688</v>
      </c>
      <c r="C585" s="104" t="s">
        <v>695</v>
      </c>
    </row>
    <row r="586" spans="1:3">
      <c r="A586" s="104" t="s">
        <v>507</v>
      </c>
      <c r="B586" s="104" t="s">
        <v>696</v>
      </c>
      <c r="C586" s="104" t="s">
        <v>697</v>
      </c>
    </row>
    <row r="587" spans="1:3">
      <c r="A587" s="104" t="s">
        <v>698</v>
      </c>
      <c r="B587" s="104" t="s">
        <v>699</v>
      </c>
      <c r="C587" s="104" t="s">
        <v>700</v>
      </c>
    </row>
    <row r="588" spans="1:3">
      <c r="A588" s="104" t="s">
        <v>698</v>
      </c>
      <c r="B588" s="104" t="s">
        <v>699</v>
      </c>
      <c r="C588" s="104" t="s">
        <v>701</v>
      </c>
    </row>
    <row r="589" spans="1:3">
      <c r="A589" s="104" t="s">
        <v>698</v>
      </c>
      <c r="B589" s="104" t="s">
        <v>699</v>
      </c>
      <c r="C589" s="104" t="s">
        <v>702</v>
      </c>
    </row>
    <row r="590" spans="1:3">
      <c r="A590" s="104" t="s">
        <v>698</v>
      </c>
      <c r="B590" s="104" t="s">
        <v>699</v>
      </c>
      <c r="C590" s="104" t="s">
        <v>703</v>
      </c>
    </row>
    <row r="591" spans="1:3">
      <c r="A591" s="104" t="s">
        <v>698</v>
      </c>
      <c r="B591" s="104" t="s">
        <v>699</v>
      </c>
      <c r="C591" s="104" t="s">
        <v>704</v>
      </c>
    </row>
    <row r="592" spans="1:3">
      <c r="A592" s="104" t="s">
        <v>698</v>
      </c>
      <c r="B592" s="104" t="s">
        <v>699</v>
      </c>
      <c r="C592" s="104" t="s">
        <v>705</v>
      </c>
    </row>
    <row r="593" spans="1:3">
      <c r="A593" s="104" t="s">
        <v>698</v>
      </c>
      <c r="B593" s="104" t="s">
        <v>699</v>
      </c>
      <c r="C593" s="104" t="s">
        <v>706</v>
      </c>
    </row>
    <row r="594" spans="1:3">
      <c r="A594" s="104" t="s">
        <v>698</v>
      </c>
      <c r="B594" s="104" t="s">
        <v>699</v>
      </c>
      <c r="C594" s="104" t="s">
        <v>707</v>
      </c>
    </row>
    <row r="595" spans="1:3">
      <c r="A595" s="104" t="s">
        <v>698</v>
      </c>
      <c r="B595" s="104" t="s">
        <v>699</v>
      </c>
      <c r="C595" s="104" t="s">
        <v>708</v>
      </c>
    </row>
    <row r="596" spans="1:3">
      <c r="A596" s="104" t="s">
        <v>698</v>
      </c>
      <c r="B596" s="104" t="s">
        <v>699</v>
      </c>
      <c r="C596" s="104" t="s">
        <v>709</v>
      </c>
    </row>
    <row r="597" spans="1:3">
      <c r="A597" s="104" t="s">
        <v>698</v>
      </c>
      <c r="B597" s="104" t="s">
        <v>699</v>
      </c>
      <c r="C597" s="104" t="s">
        <v>710</v>
      </c>
    </row>
    <row r="598" spans="1:3">
      <c r="A598" s="104" t="s">
        <v>698</v>
      </c>
      <c r="B598" s="104" t="s">
        <v>699</v>
      </c>
      <c r="C598" s="104" t="s">
        <v>711</v>
      </c>
    </row>
    <row r="599" spans="1:3">
      <c r="A599" s="104" t="s">
        <v>698</v>
      </c>
      <c r="B599" s="104" t="s">
        <v>699</v>
      </c>
      <c r="C599" s="104" t="s">
        <v>712</v>
      </c>
    </row>
    <row r="600" spans="1:3">
      <c r="A600" s="104" t="s">
        <v>698</v>
      </c>
      <c r="B600" s="104" t="s">
        <v>699</v>
      </c>
      <c r="C600" s="104" t="s">
        <v>713</v>
      </c>
    </row>
    <row r="601" spans="1:3">
      <c r="A601" s="104" t="s">
        <v>698</v>
      </c>
      <c r="B601" s="104" t="s">
        <v>714</v>
      </c>
      <c r="C601" s="104" t="s">
        <v>715</v>
      </c>
    </row>
    <row r="602" spans="1:3">
      <c r="A602" s="104" t="s">
        <v>698</v>
      </c>
      <c r="B602" s="104" t="s">
        <v>714</v>
      </c>
      <c r="C602" s="104" t="s">
        <v>716</v>
      </c>
    </row>
    <row r="603" spans="1:3">
      <c r="A603" s="104" t="s">
        <v>698</v>
      </c>
      <c r="B603" s="104" t="s">
        <v>714</v>
      </c>
      <c r="C603" s="104" t="s">
        <v>717</v>
      </c>
    </row>
    <row r="604" spans="1:3">
      <c r="A604" s="104" t="s">
        <v>698</v>
      </c>
      <c r="B604" s="104" t="s">
        <v>714</v>
      </c>
      <c r="C604" s="104" t="s">
        <v>718</v>
      </c>
    </row>
    <row r="605" spans="1:3">
      <c r="A605" s="104" t="s">
        <v>698</v>
      </c>
      <c r="B605" s="104" t="s">
        <v>714</v>
      </c>
      <c r="C605" s="104" t="s">
        <v>719</v>
      </c>
    </row>
    <row r="606" spans="1:3">
      <c r="A606" s="104" t="s">
        <v>698</v>
      </c>
      <c r="B606" s="104" t="s">
        <v>714</v>
      </c>
      <c r="C606" s="104" t="s">
        <v>720</v>
      </c>
    </row>
    <row r="607" spans="1:3">
      <c r="A607" s="104" t="s">
        <v>698</v>
      </c>
      <c r="B607" s="104" t="s">
        <v>714</v>
      </c>
      <c r="C607" s="104" t="s">
        <v>721</v>
      </c>
    </row>
    <row r="608" spans="1:3">
      <c r="A608" s="104" t="s">
        <v>698</v>
      </c>
      <c r="B608" s="104" t="s">
        <v>714</v>
      </c>
      <c r="C608" s="104" t="s">
        <v>722</v>
      </c>
    </row>
    <row r="609" spans="1:3">
      <c r="A609" s="104" t="s">
        <v>698</v>
      </c>
      <c r="B609" s="104" t="s">
        <v>714</v>
      </c>
      <c r="C609" s="104" t="s">
        <v>723</v>
      </c>
    </row>
    <row r="610" spans="1:3">
      <c r="A610" s="104" t="s">
        <v>698</v>
      </c>
      <c r="B610" s="104" t="s">
        <v>714</v>
      </c>
      <c r="C610" s="104" t="s">
        <v>724</v>
      </c>
    </row>
    <row r="611" spans="1:3">
      <c r="A611" s="104" t="s">
        <v>698</v>
      </c>
      <c r="B611" s="104" t="s">
        <v>714</v>
      </c>
      <c r="C611" s="104" t="s">
        <v>725</v>
      </c>
    </row>
    <row r="612" spans="1:3">
      <c r="A612" s="104" t="s">
        <v>698</v>
      </c>
      <c r="B612" s="104" t="s">
        <v>714</v>
      </c>
      <c r="C612" s="104" t="s">
        <v>726</v>
      </c>
    </row>
    <row r="613" spans="1:3">
      <c r="A613" s="104" t="s">
        <v>698</v>
      </c>
      <c r="B613" s="104" t="s">
        <v>714</v>
      </c>
      <c r="C613" s="104" t="s">
        <v>727</v>
      </c>
    </row>
    <row r="614" spans="1:3">
      <c r="A614" s="104" t="s">
        <v>698</v>
      </c>
      <c r="B614" s="104" t="s">
        <v>714</v>
      </c>
      <c r="C614" s="104" t="s">
        <v>728</v>
      </c>
    </row>
    <row r="615" spans="1:3">
      <c r="A615" s="104" t="s">
        <v>698</v>
      </c>
      <c r="B615" s="104" t="s">
        <v>714</v>
      </c>
      <c r="C615" s="104" t="s">
        <v>729</v>
      </c>
    </row>
    <row r="616" spans="1:3">
      <c r="A616" s="104" t="s">
        <v>698</v>
      </c>
      <c r="B616" s="104" t="s">
        <v>714</v>
      </c>
      <c r="C616" s="104" t="s">
        <v>730</v>
      </c>
    </row>
    <row r="617" spans="1:3">
      <c r="A617" s="104" t="s">
        <v>698</v>
      </c>
      <c r="B617" s="104" t="s">
        <v>714</v>
      </c>
      <c r="C617" s="104" t="s">
        <v>731</v>
      </c>
    </row>
    <row r="618" spans="1:3">
      <c r="A618" s="104" t="s">
        <v>698</v>
      </c>
      <c r="B618" s="104" t="s">
        <v>714</v>
      </c>
      <c r="C618" s="104" t="s">
        <v>732</v>
      </c>
    </row>
    <row r="619" spans="1:3">
      <c r="A619" s="104" t="s">
        <v>698</v>
      </c>
      <c r="B619" s="104" t="s">
        <v>714</v>
      </c>
      <c r="C619" s="104" t="s">
        <v>733</v>
      </c>
    </row>
    <row r="620" spans="1:3">
      <c r="A620" s="104" t="s">
        <v>698</v>
      </c>
      <c r="B620" s="104" t="s">
        <v>714</v>
      </c>
      <c r="C620" s="104" t="s">
        <v>734</v>
      </c>
    </row>
    <row r="621" spans="1:3">
      <c r="A621" s="104" t="s">
        <v>698</v>
      </c>
      <c r="B621" s="104" t="s">
        <v>714</v>
      </c>
      <c r="C621" s="104" t="s">
        <v>735</v>
      </c>
    </row>
    <row r="622" spans="1:3">
      <c r="A622" s="104" t="s">
        <v>698</v>
      </c>
      <c r="B622" s="104" t="s">
        <v>714</v>
      </c>
      <c r="C622" s="104" t="s">
        <v>736</v>
      </c>
    </row>
    <row r="623" spans="1:3">
      <c r="A623" s="104" t="s">
        <v>698</v>
      </c>
      <c r="B623" s="104" t="s">
        <v>714</v>
      </c>
      <c r="C623" s="104" t="s">
        <v>737</v>
      </c>
    </row>
    <row r="624" spans="1:3">
      <c r="A624" s="104" t="s">
        <v>698</v>
      </c>
      <c r="B624" s="104" t="s">
        <v>714</v>
      </c>
      <c r="C624" s="104" t="s">
        <v>738</v>
      </c>
    </row>
    <row r="625" spans="1:3">
      <c r="A625" s="104" t="s">
        <v>698</v>
      </c>
      <c r="B625" s="104" t="s">
        <v>714</v>
      </c>
      <c r="C625" s="104" t="s">
        <v>739</v>
      </c>
    </row>
    <row r="626" spans="1:3">
      <c r="A626" s="104" t="s">
        <v>698</v>
      </c>
      <c r="B626" s="104" t="s">
        <v>714</v>
      </c>
      <c r="C626" s="104" t="s">
        <v>740</v>
      </c>
    </row>
    <row r="627" spans="1:3">
      <c r="A627" s="104" t="s">
        <v>698</v>
      </c>
      <c r="B627" s="104" t="s">
        <v>741</v>
      </c>
      <c r="C627" s="104" t="s">
        <v>742</v>
      </c>
    </row>
    <row r="628" spans="1:3">
      <c r="A628" s="104" t="s">
        <v>698</v>
      </c>
      <c r="B628" s="104" t="s">
        <v>741</v>
      </c>
      <c r="C628" s="104" t="s">
        <v>743</v>
      </c>
    </row>
    <row r="629" spans="1:3">
      <c r="A629" s="104" t="s">
        <v>698</v>
      </c>
      <c r="B629" s="104" t="s">
        <v>741</v>
      </c>
      <c r="C629" s="104" t="s">
        <v>744</v>
      </c>
    </row>
    <row r="630" spans="1:3">
      <c r="A630" s="104" t="s">
        <v>698</v>
      </c>
      <c r="B630" s="104" t="s">
        <v>741</v>
      </c>
      <c r="C630" s="104" t="s">
        <v>745</v>
      </c>
    </row>
    <row r="631" spans="1:3">
      <c r="A631" s="104" t="s">
        <v>698</v>
      </c>
      <c r="B631" s="104" t="s">
        <v>741</v>
      </c>
      <c r="C631" s="104" t="s">
        <v>746</v>
      </c>
    </row>
    <row r="632" spans="1:3">
      <c r="A632" s="104" t="s">
        <v>698</v>
      </c>
      <c r="B632" s="104" t="s">
        <v>741</v>
      </c>
      <c r="C632" s="104" t="s">
        <v>747</v>
      </c>
    </row>
    <row r="633" spans="1:3">
      <c r="A633" s="104" t="s">
        <v>698</v>
      </c>
      <c r="B633" s="104" t="s">
        <v>741</v>
      </c>
      <c r="C633" s="104" t="s">
        <v>748</v>
      </c>
    </row>
    <row r="634" spans="1:3">
      <c r="A634" s="104" t="s">
        <v>698</v>
      </c>
      <c r="B634" s="104" t="s">
        <v>741</v>
      </c>
      <c r="C634" s="104" t="s">
        <v>749</v>
      </c>
    </row>
    <row r="635" spans="1:3">
      <c r="A635" s="104" t="s">
        <v>698</v>
      </c>
      <c r="B635" s="104" t="s">
        <v>741</v>
      </c>
      <c r="C635" s="104" t="s">
        <v>750</v>
      </c>
    </row>
    <row r="636" spans="1:3">
      <c r="A636" s="104" t="s">
        <v>698</v>
      </c>
      <c r="B636" s="104" t="s">
        <v>741</v>
      </c>
      <c r="C636" s="104" t="s">
        <v>751</v>
      </c>
    </row>
    <row r="637" spans="1:3">
      <c r="A637" s="104" t="s">
        <v>698</v>
      </c>
      <c r="B637" s="104" t="s">
        <v>741</v>
      </c>
      <c r="C637" s="104" t="s">
        <v>752</v>
      </c>
    </row>
    <row r="638" spans="1:3">
      <c r="A638" s="104" t="s">
        <v>698</v>
      </c>
      <c r="B638" s="104" t="s">
        <v>741</v>
      </c>
      <c r="C638" s="104" t="s">
        <v>753</v>
      </c>
    </row>
    <row r="639" spans="1:3">
      <c r="A639" s="104" t="s">
        <v>698</v>
      </c>
      <c r="B639" s="104" t="s">
        <v>741</v>
      </c>
      <c r="C639" s="104" t="s">
        <v>754</v>
      </c>
    </row>
    <row r="640" spans="1:3">
      <c r="A640" s="104" t="s">
        <v>698</v>
      </c>
      <c r="B640" s="104" t="s">
        <v>741</v>
      </c>
      <c r="C640" s="104" t="s">
        <v>755</v>
      </c>
    </row>
    <row r="641" spans="1:3">
      <c r="A641" s="104" t="s">
        <v>698</v>
      </c>
      <c r="B641" s="104" t="s">
        <v>741</v>
      </c>
      <c r="C641" s="104" t="s">
        <v>756</v>
      </c>
    </row>
    <row r="642" spans="1:3">
      <c r="A642" s="104" t="s">
        <v>698</v>
      </c>
      <c r="B642" s="104" t="s">
        <v>741</v>
      </c>
      <c r="C642" s="104" t="s">
        <v>757</v>
      </c>
    </row>
    <row r="643" spans="1:3">
      <c r="A643" s="104" t="s">
        <v>698</v>
      </c>
      <c r="B643" s="104" t="s">
        <v>741</v>
      </c>
      <c r="C643" s="104" t="s">
        <v>758</v>
      </c>
    </row>
    <row r="644" spans="1:3">
      <c r="A644" s="104" t="s">
        <v>698</v>
      </c>
      <c r="B644" s="104" t="s">
        <v>741</v>
      </c>
      <c r="C644" s="104" t="s">
        <v>759</v>
      </c>
    </row>
    <row r="645" spans="1:3">
      <c r="A645" s="104" t="s">
        <v>698</v>
      </c>
      <c r="B645" s="104" t="s">
        <v>741</v>
      </c>
      <c r="C645" s="104" t="s">
        <v>760</v>
      </c>
    </row>
    <row r="646" spans="1:3">
      <c r="A646" s="104" t="s">
        <v>698</v>
      </c>
      <c r="B646" s="104" t="s">
        <v>741</v>
      </c>
      <c r="C646" s="104" t="s">
        <v>761</v>
      </c>
    </row>
    <row r="647" spans="1:3">
      <c r="A647" s="104" t="s">
        <v>698</v>
      </c>
      <c r="B647" s="104" t="s">
        <v>741</v>
      </c>
      <c r="C647" s="104" t="s">
        <v>762</v>
      </c>
    </row>
    <row r="648" spans="1:3">
      <c r="A648" s="104" t="s">
        <v>698</v>
      </c>
      <c r="B648" s="104" t="s">
        <v>741</v>
      </c>
      <c r="C648" s="104" t="s">
        <v>763</v>
      </c>
    </row>
    <row r="649" spans="1:3">
      <c r="A649" s="104" t="s">
        <v>698</v>
      </c>
      <c r="B649" s="104" t="s">
        <v>764</v>
      </c>
      <c r="C649" s="104" t="s">
        <v>765</v>
      </c>
    </row>
    <row r="650" spans="1:3">
      <c r="A650" s="104" t="s">
        <v>698</v>
      </c>
      <c r="B650" s="104" t="s">
        <v>764</v>
      </c>
      <c r="C650" s="104" t="s">
        <v>766</v>
      </c>
    </row>
    <row r="651" spans="1:3">
      <c r="A651" s="104" t="s">
        <v>698</v>
      </c>
      <c r="B651" s="104" t="s">
        <v>764</v>
      </c>
      <c r="C651" s="104" t="s">
        <v>767</v>
      </c>
    </row>
    <row r="652" spans="1:3">
      <c r="A652" s="104" t="s">
        <v>698</v>
      </c>
      <c r="B652" s="104" t="s">
        <v>764</v>
      </c>
      <c r="C652" s="104" t="s">
        <v>768</v>
      </c>
    </row>
    <row r="653" spans="1:3">
      <c r="A653" s="104" t="s">
        <v>698</v>
      </c>
      <c r="B653" s="104" t="s">
        <v>764</v>
      </c>
      <c r="C653" s="104" t="s">
        <v>769</v>
      </c>
    </row>
    <row r="654" spans="1:3">
      <c r="A654" s="104" t="s">
        <v>698</v>
      </c>
      <c r="B654" s="104" t="s">
        <v>764</v>
      </c>
      <c r="C654" s="104" t="s">
        <v>770</v>
      </c>
    </row>
    <row r="655" spans="1:3">
      <c r="A655" s="104" t="s">
        <v>698</v>
      </c>
      <c r="B655" s="104" t="s">
        <v>764</v>
      </c>
      <c r="C655" s="104" t="s">
        <v>771</v>
      </c>
    </row>
    <row r="656" spans="1:3">
      <c r="A656" s="104" t="s">
        <v>698</v>
      </c>
      <c r="B656" s="104" t="s">
        <v>764</v>
      </c>
      <c r="C656" s="104" t="s">
        <v>772</v>
      </c>
    </row>
    <row r="657" spans="1:3">
      <c r="A657" s="104" t="s">
        <v>698</v>
      </c>
      <c r="B657" s="104" t="s">
        <v>764</v>
      </c>
      <c r="C657" s="104" t="s">
        <v>773</v>
      </c>
    </row>
    <row r="658" spans="1:3">
      <c r="A658" s="104" t="s">
        <v>698</v>
      </c>
      <c r="B658" s="104" t="s">
        <v>764</v>
      </c>
      <c r="C658" s="104" t="s">
        <v>774</v>
      </c>
    </row>
    <row r="659" spans="1:3">
      <c r="A659" s="104" t="s">
        <v>698</v>
      </c>
      <c r="B659" s="104" t="s">
        <v>764</v>
      </c>
      <c r="C659" s="104" t="s">
        <v>775</v>
      </c>
    </row>
    <row r="660" spans="1:3">
      <c r="A660" s="104" t="s">
        <v>698</v>
      </c>
      <c r="B660" s="104" t="s">
        <v>764</v>
      </c>
      <c r="C660" s="104" t="s">
        <v>776</v>
      </c>
    </row>
    <row r="661" spans="1:3">
      <c r="A661" s="104" t="s">
        <v>698</v>
      </c>
      <c r="B661" s="104" t="s">
        <v>764</v>
      </c>
      <c r="C661" s="104" t="s">
        <v>777</v>
      </c>
    </row>
    <row r="662" spans="1:3">
      <c r="A662" s="104" t="s">
        <v>698</v>
      </c>
      <c r="B662" s="104" t="s">
        <v>764</v>
      </c>
      <c r="C662" s="104" t="s">
        <v>778</v>
      </c>
    </row>
    <row r="663" spans="1:3">
      <c r="A663" s="104" t="s">
        <v>698</v>
      </c>
      <c r="B663" s="104" t="s">
        <v>764</v>
      </c>
      <c r="C663" s="104" t="s">
        <v>779</v>
      </c>
    </row>
    <row r="664" spans="1:3">
      <c r="A664" s="104" t="s">
        <v>698</v>
      </c>
      <c r="B664" s="104" t="s">
        <v>764</v>
      </c>
      <c r="C664" s="104" t="s">
        <v>780</v>
      </c>
    </row>
    <row r="665" spans="1:3">
      <c r="A665" s="104" t="s">
        <v>698</v>
      </c>
      <c r="B665" s="104" t="s">
        <v>764</v>
      </c>
      <c r="C665" s="104" t="s">
        <v>781</v>
      </c>
    </row>
    <row r="666" spans="1:3">
      <c r="A666" s="104" t="s">
        <v>698</v>
      </c>
      <c r="B666" s="104" t="s">
        <v>764</v>
      </c>
      <c r="C666" s="104" t="s">
        <v>782</v>
      </c>
    </row>
    <row r="667" spans="1:3">
      <c r="A667" s="104" t="s">
        <v>698</v>
      </c>
      <c r="B667" s="104" t="s">
        <v>764</v>
      </c>
      <c r="C667" s="104" t="s">
        <v>783</v>
      </c>
    </row>
    <row r="668" spans="1:3">
      <c r="A668" s="104" t="s">
        <v>698</v>
      </c>
      <c r="B668" s="104" t="s">
        <v>764</v>
      </c>
      <c r="C668" s="104" t="s">
        <v>784</v>
      </c>
    </row>
    <row r="669" spans="1:3">
      <c r="A669" s="104" t="s">
        <v>698</v>
      </c>
      <c r="B669" s="104" t="s">
        <v>764</v>
      </c>
      <c r="C669" s="104" t="s">
        <v>785</v>
      </c>
    </row>
    <row r="670" spans="1:3">
      <c r="A670" s="104" t="s">
        <v>698</v>
      </c>
      <c r="B670" s="104" t="s">
        <v>764</v>
      </c>
      <c r="C670" s="104" t="s">
        <v>786</v>
      </c>
    </row>
    <row r="671" spans="1:3">
      <c r="A671" s="104" t="s">
        <v>698</v>
      </c>
      <c r="B671" s="104" t="s">
        <v>787</v>
      </c>
      <c r="C671" s="104" t="s">
        <v>788</v>
      </c>
    </row>
    <row r="672" spans="1:3">
      <c r="A672" s="104" t="s">
        <v>698</v>
      </c>
      <c r="B672" s="104" t="s">
        <v>787</v>
      </c>
      <c r="C672" s="104" t="s">
        <v>789</v>
      </c>
    </row>
    <row r="673" spans="1:3">
      <c r="A673" s="104" t="s">
        <v>698</v>
      </c>
      <c r="B673" s="104" t="s">
        <v>787</v>
      </c>
      <c r="C673" s="104" t="s">
        <v>790</v>
      </c>
    </row>
    <row r="674" spans="1:3">
      <c r="A674" s="104" t="s">
        <v>698</v>
      </c>
      <c r="B674" s="104" t="s">
        <v>787</v>
      </c>
      <c r="C674" s="104" t="s">
        <v>791</v>
      </c>
    </row>
    <row r="675" spans="1:3">
      <c r="A675" s="104" t="s">
        <v>698</v>
      </c>
      <c r="B675" s="104" t="s">
        <v>787</v>
      </c>
      <c r="C675" s="104" t="s">
        <v>792</v>
      </c>
    </row>
    <row r="676" spans="1:3">
      <c r="A676" s="104" t="s">
        <v>698</v>
      </c>
      <c r="B676" s="104" t="s">
        <v>787</v>
      </c>
      <c r="C676" s="104" t="s">
        <v>793</v>
      </c>
    </row>
    <row r="677" spans="1:3">
      <c r="A677" s="104" t="s">
        <v>698</v>
      </c>
      <c r="B677" s="104" t="s">
        <v>787</v>
      </c>
      <c r="C677" s="104" t="s">
        <v>794</v>
      </c>
    </row>
    <row r="678" spans="1:3">
      <c r="A678" s="104" t="s">
        <v>698</v>
      </c>
      <c r="B678" s="104" t="s">
        <v>795</v>
      </c>
      <c r="C678" s="104" t="s">
        <v>796</v>
      </c>
    </row>
    <row r="679" spans="1:3">
      <c r="A679" s="104" t="s">
        <v>698</v>
      </c>
      <c r="B679" s="104" t="s">
        <v>795</v>
      </c>
      <c r="C679" s="104" t="s">
        <v>797</v>
      </c>
    </row>
    <row r="680" spans="1:3">
      <c r="A680" s="104" t="s">
        <v>698</v>
      </c>
      <c r="B680" s="104" t="s">
        <v>795</v>
      </c>
      <c r="C680" s="104" t="s">
        <v>798</v>
      </c>
    </row>
    <row r="681" spans="1:3">
      <c r="A681" s="104" t="s">
        <v>698</v>
      </c>
      <c r="B681" s="104" t="s">
        <v>795</v>
      </c>
      <c r="C681" s="104" t="s">
        <v>799</v>
      </c>
    </row>
    <row r="682" spans="1:3">
      <c r="A682" s="104" t="s">
        <v>698</v>
      </c>
      <c r="B682" s="104" t="s">
        <v>795</v>
      </c>
      <c r="C682" s="104" t="s">
        <v>800</v>
      </c>
    </row>
    <row r="683" spans="1:3">
      <c r="A683" s="104" t="s">
        <v>698</v>
      </c>
      <c r="B683" s="104" t="s">
        <v>795</v>
      </c>
      <c r="C683" s="104" t="s">
        <v>801</v>
      </c>
    </row>
    <row r="684" spans="1:3">
      <c r="A684" s="104" t="s">
        <v>698</v>
      </c>
      <c r="B684" s="104" t="s">
        <v>795</v>
      </c>
      <c r="C684" s="104" t="s">
        <v>802</v>
      </c>
    </row>
    <row r="685" spans="1:3">
      <c r="A685" s="104" t="s">
        <v>698</v>
      </c>
      <c r="B685" s="104" t="s">
        <v>803</v>
      </c>
      <c r="C685" s="104" t="s">
        <v>804</v>
      </c>
    </row>
    <row r="686" spans="1:3">
      <c r="A686" s="104" t="s">
        <v>698</v>
      </c>
      <c r="B686" s="104" t="s">
        <v>803</v>
      </c>
      <c r="C686" s="104" t="s">
        <v>805</v>
      </c>
    </row>
    <row r="687" spans="1:3">
      <c r="A687" s="104" t="s">
        <v>698</v>
      </c>
      <c r="B687" s="104" t="s">
        <v>803</v>
      </c>
      <c r="C687" s="104" t="s">
        <v>806</v>
      </c>
    </row>
    <row r="688" spans="1:3">
      <c r="A688" s="104" t="s">
        <v>698</v>
      </c>
      <c r="B688" s="104" t="s">
        <v>803</v>
      </c>
      <c r="C688" s="104" t="s">
        <v>807</v>
      </c>
    </row>
    <row r="689" spans="1:3">
      <c r="A689" s="104" t="s">
        <v>698</v>
      </c>
      <c r="B689" s="104" t="s">
        <v>803</v>
      </c>
      <c r="C689" s="104" t="s">
        <v>808</v>
      </c>
    </row>
    <row r="690" spans="1:3">
      <c r="A690" s="104" t="s">
        <v>698</v>
      </c>
      <c r="B690" s="104" t="s">
        <v>803</v>
      </c>
      <c r="C690" s="104" t="s">
        <v>809</v>
      </c>
    </row>
    <row r="691" spans="1:3">
      <c r="A691" s="104" t="s">
        <v>698</v>
      </c>
      <c r="B691" s="104" t="s">
        <v>803</v>
      </c>
      <c r="C691" s="104" t="s">
        <v>810</v>
      </c>
    </row>
    <row r="692" spans="1:3">
      <c r="A692" s="104" t="s">
        <v>698</v>
      </c>
      <c r="B692" s="104" t="s">
        <v>803</v>
      </c>
      <c r="C692" s="104" t="s">
        <v>811</v>
      </c>
    </row>
    <row r="693" spans="1:3">
      <c r="A693" s="104" t="s">
        <v>698</v>
      </c>
      <c r="B693" s="104" t="s">
        <v>803</v>
      </c>
      <c r="C693" s="104" t="s">
        <v>812</v>
      </c>
    </row>
    <row r="694" spans="1:3">
      <c r="A694" s="104" t="s">
        <v>698</v>
      </c>
      <c r="B694" s="104" t="s">
        <v>803</v>
      </c>
      <c r="C694" s="104" t="s">
        <v>813</v>
      </c>
    </row>
    <row r="695" spans="1:3">
      <c r="A695" s="104" t="s">
        <v>698</v>
      </c>
      <c r="B695" s="104" t="s">
        <v>803</v>
      </c>
      <c r="C695" s="104" t="s">
        <v>814</v>
      </c>
    </row>
    <row r="696" spans="1:3">
      <c r="A696" s="104" t="s">
        <v>698</v>
      </c>
      <c r="B696" s="104" t="s">
        <v>803</v>
      </c>
      <c r="C696" s="104" t="s">
        <v>815</v>
      </c>
    </row>
    <row r="697" spans="1:3">
      <c r="A697" s="104" t="s">
        <v>698</v>
      </c>
      <c r="B697" s="104" t="s">
        <v>803</v>
      </c>
      <c r="C697" s="104" t="s">
        <v>816</v>
      </c>
    </row>
    <row r="698" spans="1:3">
      <c r="A698" s="104" t="s">
        <v>698</v>
      </c>
      <c r="B698" s="104" t="s">
        <v>817</v>
      </c>
      <c r="C698" s="104" t="s">
        <v>818</v>
      </c>
    </row>
    <row r="699" spans="1:3">
      <c r="A699" s="104" t="s">
        <v>698</v>
      </c>
      <c r="B699" s="104" t="s">
        <v>817</v>
      </c>
      <c r="C699" s="104" t="s">
        <v>819</v>
      </c>
    </row>
    <row r="700" spans="1:3">
      <c r="A700" s="104" t="s">
        <v>698</v>
      </c>
      <c r="B700" s="104" t="s">
        <v>817</v>
      </c>
      <c r="C700" s="104" t="s">
        <v>820</v>
      </c>
    </row>
    <row r="701" spans="1:3">
      <c r="A701" s="104" t="s">
        <v>698</v>
      </c>
      <c r="B701" s="104" t="s">
        <v>817</v>
      </c>
      <c r="C701" s="104" t="s">
        <v>821</v>
      </c>
    </row>
    <row r="702" spans="1:3">
      <c r="A702" s="104" t="s">
        <v>698</v>
      </c>
      <c r="B702" s="104" t="s">
        <v>817</v>
      </c>
      <c r="C702" s="104" t="s">
        <v>822</v>
      </c>
    </row>
    <row r="703" spans="1:3">
      <c r="A703" s="104" t="s">
        <v>698</v>
      </c>
      <c r="B703" s="104" t="s">
        <v>817</v>
      </c>
      <c r="C703" s="104" t="s">
        <v>823</v>
      </c>
    </row>
    <row r="704" spans="1:3">
      <c r="A704" s="104" t="s">
        <v>698</v>
      </c>
      <c r="B704" s="104" t="s">
        <v>817</v>
      </c>
      <c r="C704" s="104" t="s">
        <v>824</v>
      </c>
    </row>
    <row r="705" spans="1:3">
      <c r="A705" s="104" t="s">
        <v>698</v>
      </c>
      <c r="B705" s="104" t="s">
        <v>825</v>
      </c>
      <c r="C705" s="104" t="s">
        <v>826</v>
      </c>
    </row>
    <row r="706" spans="1:3">
      <c r="A706" s="104" t="s">
        <v>698</v>
      </c>
      <c r="B706" s="104" t="s">
        <v>825</v>
      </c>
      <c r="C706" s="104" t="s">
        <v>827</v>
      </c>
    </row>
    <row r="707" spans="1:3">
      <c r="A707" s="104" t="s">
        <v>698</v>
      </c>
      <c r="B707" s="104" t="s">
        <v>825</v>
      </c>
      <c r="C707" s="104" t="s">
        <v>828</v>
      </c>
    </row>
    <row r="708" spans="1:3">
      <c r="A708" s="104" t="s">
        <v>698</v>
      </c>
      <c r="B708" s="104" t="s">
        <v>825</v>
      </c>
      <c r="C708" s="104" t="s">
        <v>829</v>
      </c>
    </row>
    <row r="709" spans="1:3">
      <c r="A709" s="104" t="s">
        <v>698</v>
      </c>
      <c r="B709" s="104" t="s">
        <v>825</v>
      </c>
      <c r="C709" s="104" t="s">
        <v>830</v>
      </c>
    </row>
    <row r="710" spans="1:3">
      <c r="A710" s="104" t="s">
        <v>698</v>
      </c>
      <c r="B710" s="104" t="s">
        <v>825</v>
      </c>
      <c r="C710" s="104" t="s">
        <v>831</v>
      </c>
    </row>
    <row r="711" spans="1:3">
      <c r="A711" s="104" t="s">
        <v>698</v>
      </c>
      <c r="B711" s="104" t="s">
        <v>825</v>
      </c>
      <c r="C711" s="104" t="s">
        <v>832</v>
      </c>
    </row>
    <row r="712" spans="1:3">
      <c r="A712" s="104" t="s">
        <v>698</v>
      </c>
      <c r="B712" s="104" t="s">
        <v>825</v>
      </c>
      <c r="C712" s="104" t="s">
        <v>833</v>
      </c>
    </row>
    <row r="713" spans="1:3">
      <c r="A713" s="104" t="s">
        <v>698</v>
      </c>
      <c r="B713" s="104" t="s">
        <v>825</v>
      </c>
      <c r="C713" s="104" t="s">
        <v>834</v>
      </c>
    </row>
    <row r="714" spans="1:3">
      <c r="A714" s="104" t="s">
        <v>698</v>
      </c>
      <c r="B714" s="104" t="s">
        <v>825</v>
      </c>
      <c r="C714" s="104" t="s">
        <v>835</v>
      </c>
    </row>
    <row r="715" spans="1:3">
      <c r="A715" s="104" t="s">
        <v>698</v>
      </c>
      <c r="B715" s="104" t="s">
        <v>825</v>
      </c>
      <c r="C715" s="104" t="s">
        <v>836</v>
      </c>
    </row>
    <row r="716" spans="1:3">
      <c r="A716" s="104" t="s">
        <v>698</v>
      </c>
      <c r="B716" s="104" t="s">
        <v>825</v>
      </c>
      <c r="C716" s="104" t="s">
        <v>837</v>
      </c>
    </row>
    <row r="717" spans="1:3">
      <c r="A717" s="104" t="s">
        <v>698</v>
      </c>
      <c r="B717" s="104" t="s">
        <v>825</v>
      </c>
      <c r="C717" s="104" t="s">
        <v>838</v>
      </c>
    </row>
    <row r="718" spans="1:3">
      <c r="A718" s="104" t="s">
        <v>698</v>
      </c>
      <c r="B718" s="104" t="s">
        <v>839</v>
      </c>
      <c r="C718" s="104" t="s">
        <v>840</v>
      </c>
    </row>
    <row r="719" spans="1:3">
      <c r="A719" s="104" t="s">
        <v>698</v>
      </c>
      <c r="B719" s="104" t="s">
        <v>839</v>
      </c>
      <c r="C719" s="104" t="s">
        <v>841</v>
      </c>
    </row>
    <row r="720" spans="1:3">
      <c r="A720" s="104" t="s">
        <v>698</v>
      </c>
      <c r="B720" s="104" t="s">
        <v>839</v>
      </c>
      <c r="C720" s="104" t="s">
        <v>842</v>
      </c>
    </row>
    <row r="721" spans="1:3">
      <c r="A721" s="104" t="s">
        <v>698</v>
      </c>
      <c r="B721" s="104" t="s">
        <v>839</v>
      </c>
      <c r="C721" s="104" t="s">
        <v>843</v>
      </c>
    </row>
    <row r="722" spans="1:3">
      <c r="A722" s="104" t="s">
        <v>698</v>
      </c>
      <c r="B722" s="104" t="s">
        <v>839</v>
      </c>
      <c r="C722" s="104" t="s">
        <v>844</v>
      </c>
    </row>
    <row r="723" spans="1:3">
      <c r="A723" s="104" t="s">
        <v>698</v>
      </c>
      <c r="B723" s="104" t="s">
        <v>839</v>
      </c>
      <c r="C723" s="104" t="s">
        <v>845</v>
      </c>
    </row>
    <row r="724" spans="1:3">
      <c r="A724" s="104" t="s">
        <v>698</v>
      </c>
      <c r="B724" s="104" t="s">
        <v>839</v>
      </c>
      <c r="C724" s="104" t="s">
        <v>846</v>
      </c>
    </row>
    <row r="725" spans="1:3">
      <c r="A725" s="104" t="s">
        <v>698</v>
      </c>
      <c r="B725" s="104" t="s">
        <v>839</v>
      </c>
      <c r="C725" s="104" t="s">
        <v>847</v>
      </c>
    </row>
    <row r="726" spans="1:3">
      <c r="A726" s="104" t="s">
        <v>698</v>
      </c>
      <c r="B726" s="104" t="s">
        <v>839</v>
      </c>
      <c r="C726" s="104" t="s">
        <v>848</v>
      </c>
    </row>
    <row r="727" spans="1:3">
      <c r="A727" s="104" t="s">
        <v>698</v>
      </c>
      <c r="B727" s="104" t="s">
        <v>839</v>
      </c>
      <c r="C727" s="104" t="s">
        <v>849</v>
      </c>
    </row>
    <row r="728" spans="1:3">
      <c r="A728" s="104" t="s">
        <v>698</v>
      </c>
      <c r="B728" s="104" t="s">
        <v>839</v>
      </c>
      <c r="C728" s="104" t="s">
        <v>850</v>
      </c>
    </row>
    <row r="729" spans="1:3">
      <c r="A729" s="104" t="s">
        <v>698</v>
      </c>
      <c r="B729" s="104" t="s">
        <v>839</v>
      </c>
      <c r="C729" s="104" t="s">
        <v>851</v>
      </c>
    </row>
    <row r="730" spans="1:3">
      <c r="A730" s="104" t="s">
        <v>698</v>
      </c>
      <c r="B730" s="104" t="s">
        <v>839</v>
      </c>
      <c r="C730" s="104" t="s">
        <v>852</v>
      </c>
    </row>
    <row r="731" spans="1:3">
      <c r="A731" s="104" t="s">
        <v>698</v>
      </c>
      <c r="B731" s="104" t="s">
        <v>839</v>
      </c>
      <c r="C731" s="104" t="s">
        <v>853</v>
      </c>
    </row>
    <row r="732" spans="1:3">
      <c r="A732" s="104" t="s">
        <v>698</v>
      </c>
      <c r="B732" s="104" t="s">
        <v>854</v>
      </c>
      <c r="C732" s="104" t="s">
        <v>855</v>
      </c>
    </row>
    <row r="733" spans="1:3">
      <c r="A733" s="104" t="s">
        <v>698</v>
      </c>
      <c r="B733" s="104" t="s">
        <v>854</v>
      </c>
      <c r="C733" s="104" t="s">
        <v>856</v>
      </c>
    </row>
    <row r="734" spans="1:3">
      <c r="A734" s="104" t="s">
        <v>698</v>
      </c>
      <c r="B734" s="104" t="s">
        <v>854</v>
      </c>
      <c r="C734" s="104" t="s">
        <v>857</v>
      </c>
    </row>
    <row r="735" spans="1:3">
      <c r="A735" s="104" t="s">
        <v>698</v>
      </c>
      <c r="B735" s="104" t="s">
        <v>854</v>
      </c>
      <c r="C735" s="104" t="s">
        <v>858</v>
      </c>
    </row>
    <row r="736" spans="1:3">
      <c r="A736" s="104" t="s">
        <v>698</v>
      </c>
      <c r="B736" s="104" t="s">
        <v>854</v>
      </c>
      <c r="C736" s="104" t="s">
        <v>859</v>
      </c>
    </row>
    <row r="737" spans="1:3">
      <c r="A737" s="104" t="s">
        <v>698</v>
      </c>
      <c r="B737" s="104" t="s">
        <v>854</v>
      </c>
      <c r="C737" s="104" t="s">
        <v>860</v>
      </c>
    </row>
    <row r="738" spans="1:3">
      <c r="A738" s="104" t="s">
        <v>698</v>
      </c>
      <c r="B738" s="104" t="s">
        <v>854</v>
      </c>
      <c r="C738" s="104" t="s">
        <v>861</v>
      </c>
    </row>
    <row r="739" spans="1:3">
      <c r="A739" s="104" t="s">
        <v>698</v>
      </c>
      <c r="B739" s="104" t="s">
        <v>854</v>
      </c>
      <c r="C739" s="104" t="s">
        <v>862</v>
      </c>
    </row>
    <row r="740" spans="1:3">
      <c r="A740" s="104" t="s">
        <v>698</v>
      </c>
      <c r="B740" s="104" t="s">
        <v>854</v>
      </c>
      <c r="C740" s="104" t="s">
        <v>863</v>
      </c>
    </row>
    <row r="741" spans="1:3">
      <c r="A741" s="104" t="s">
        <v>698</v>
      </c>
      <c r="B741" s="104" t="s">
        <v>854</v>
      </c>
      <c r="C741" s="104" t="s">
        <v>864</v>
      </c>
    </row>
    <row r="742" spans="1:3">
      <c r="A742" s="104" t="s">
        <v>698</v>
      </c>
      <c r="B742" s="104" t="s">
        <v>854</v>
      </c>
      <c r="C742" s="104" t="s">
        <v>865</v>
      </c>
    </row>
    <row r="743" spans="1:3">
      <c r="A743" s="104" t="s">
        <v>698</v>
      </c>
      <c r="B743" s="104" t="s">
        <v>854</v>
      </c>
      <c r="C743" s="104" t="s">
        <v>866</v>
      </c>
    </row>
    <row r="744" spans="1:3">
      <c r="A744" s="104" t="s">
        <v>698</v>
      </c>
      <c r="B744" s="104" t="s">
        <v>867</v>
      </c>
      <c r="C744" s="104" t="s">
        <v>868</v>
      </c>
    </row>
    <row r="745" spans="1:3">
      <c r="A745" s="104" t="s">
        <v>698</v>
      </c>
      <c r="B745" s="104" t="s">
        <v>867</v>
      </c>
      <c r="C745" s="104" t="s">
        <v>869</v>
      </c>
    </row>
    <row r="746" spans="1:3">
      <c r="A746" s="104" t="s">
        <v>698</v>
      </c>
      <c r="B746" s="104" t="s">
        <v>867</v>
      </c>
      <c r="C746" s="104" t="s">
        <v>870</v>
      </c>
    </row>
    <row r="747" spans="1:3">
      <c r="A747" s="104" t="s">
        <v>698</v>
      </c>
      <c r="B747" s="104" t="s">
        <v>867</v>
      </c>
      <c r="C747" s="104" t="s">
        <v>871</v>
      </c>
    </row>
    <row r="748" spans="1:3">
      <c r="A748" s="104" t="s">
        <v>698</v>
      </c>
      <c r="B748" s="104" t="s">
        <v>867</v>
      </c>
      <c r="C748" s="104" t="s">
        <v>872</v>
      </c>
    </row>
    <row r="749" spans="1:3">
      <c r="A749" s="104" t="s">
        <v>698</v>
      </c>
      <c r="B749" s="104" t="s">
        <v>867</v>
      </c>
      <c r="C749" s="104" t="s">
        <v>873</v>
      </c>
    </row>
    <row r="750" spans="1:3">
      <c r="A750" s="104" t="s">
        <v>698</v>
      </c>
      <c r="B750" s="104" t="s">
        <v>867</v>
      </c>
      <c r="C750" s="104" t="s">
        <v>874</v>
      </c>
    </row>
    <row r="751" spans="1:3">
      <c r="A751" s="104" t="s">
        <v>698</v>
      </c>
      <c r="B751" s="104" t="s">
        <v>867</v>
      </c>
      <c r="C751" s="104" t="s">
        <v>875</v>
      </c>
    </row>
    <row r="752" spans="1:3">
      <c r="A752" s="104" t="s">
        <v>698</v>
      </c>
      <c r="B752" s="104" t="s">
        <v>867</v>
      </c>
      <c r="C752" s="104" t="s">
        <v>876</v>
      </c>
    </row>
    <row r="753" spans="1:3">
      <c r="A753" s="104" t="s">
        <v>698</v>
      </c>
      <c r="B753" s="104" t="s">
        <v>867</v>
      </c>
      <c r="C753" s="104" t="s">
        <v>877</v>
      </c>
    </row>
    <row r="754" spans="1:3">
      <c r="A754" s="104" t="s">
        <v>698</v>
      </c>
      <c r="B754" s="104" t="s">
        <v>867</v>
      </c>
      <c r="C754" s="104" t="s">
        <v>878</v>
      </c>
    </row>
    <row r="755" spans="1:3">
      <c r="A755" s="104" t="s">
        <v>698</v>
      </c>
      <c r="B755" s="104" t="s">
        <v>867</v>
      </c>
      <c r="C755" s="104" t="s">
        <v>879</v>
      </c>
    </row>
    <row r="756" spans="1:3">
      <c r="A756" s="104" t="s">
        <v>698</v>
      </c>
      <c r="B756" s="104" t="s">
        <v>867</v>
      </c>
      <c r="C756" s="104" t="s">
        <v>880</v>
      </c>
    </row>
    <row r="757" spans="1:3">
      <c r="A757" s="104" t="s">
        <v>698</v>
      </c>
      <c r="B757" s="104" t="s">
        <v>867</v>
      </c>
      <c r="C757" s="104" t="s">
        <v>881</v>
      </c>
    </row>
    <row r="758" spans="1:3">
      <c r="A758" s="104" t="s">
        <v>698</v>
      </c>
      <c r="B758" s="104" t="s">
        <v>867</v>
      </c>
      <c r="C758" s="104" t="s">
        <v>882</v>
      </c>
    </row>
    <row r="759" spans="1:3">
      <c r="A759" s="104" t="s">
        <v>698</v>
      </c>
      <c r="B759" s="104" t="s">
        <v>867</v>
      </c>
      <c r="C759" s="104" t="s">
        <v>883</v>
      </c>
    </row>
    <row r="760" spans="1:3">
      <c r="A760" s="104" t="s">
        <v>698</v>
      </c>
      <c r="B760" s="104" t="s">
        <v>867</v>
      </c>
      <c r="C760" s="104" t="s">
        <v>884</v>
      </c>
    </row>
    <row r="761" spans="1:3">
      <c r="A761" s="104" t="s">
        <v>698</v>
      </c>
      <c r="B761" s="104" t="s">
        <v>867</v>
      </c>
      <c r="C761" s="104" t="s">
        <v>885</v>
      </c>
    </row>
    <row r="762" spans="1:3">
      <c r="A762" s="104" t="s">
        <v>698</v>
      </c>
      <c r="B762" s="104" t="s">
        <v>886</v>
      </c>
      <c r="C762" s="104" t="s">
        <v>887</v>
      </c>
    </row>
    <row r="763" spans="1:3">
      <c r="A763" s="104" t="s">
        <v>698</v>
      </c>
      <c r="B763" s="104" t="s">
        <v>886</v>
      </c>
      <c r="C763" s="104" t="s">
        <v>888</v>
      </c>
    </row>
    <row r="764" spans="1:3">
      <c r="A764" s="104" t="s">
        <v>698</v>
      </c>
      <c r="B764" s="104" t="s">
        <v>886</v>
      </c>
      <c r="C764" s="104" t="s">
        <v>889</v>
      </c>
    </row>
    <row r="765" spans="1:3">
      <c r="A765" s="104" t="s">
        <v>698</v>
      </c>
      <c r="B765" s="104" t="s">
        <v>886</v>
      </c>
      <c r="C765" s="104" t="s">
        <v>890</v>
      </c>
    </row>
    <row r="766" spans="1:3">
      <c r="A766" s="104" t="s">
        <v>698</v>
      </c>
      <c r="B766" s="104" t="s">
        <v>886</v>
      </c>
      <c r="C766" s="104" t="s">
        <v>891</v>
      </c>
    </row>
    <row r="767" spans="1:3">
      <c r="A767" s="104" t="s">
        <v>698</v>
      </c>
      <c r="B767" s="104" t="s">
        <v>886</v>
      </c>
      <c r="C767" s="104" t="s">
        <v>892</v>
      </c>
    </row>
    <row r="768" spans="1:3">
      <c r="A768" s="104" t="s">
        <v>698</v>
      </c>
      <c r="B768" s="104" t="s">
        <v>893</v>
      </c>
      <c r="C768" s="104" t="s">
        <v>894</v>
      </c>
    </row>
    <row r="769" spans="1:3">
      <c r="A769" s="104" t="s">
        <v>698</v>
      </c>
      <c r="B769" s="104" t="s">
        <v>893</v>
      </c>
      <c r="C769" s="104" t="s">
        <v>895</v>
      </c>
    </row>
    <row r="770" spans="1:3">
      <c r="A770" s="104" t="s">
        <v>698</v>
      </c>
      <c r="B770" s="104" t="s">
        <v>893</v>
      </c>
      <c r="C770" s="104" t="s">
        <v>896</v>
      </c>
    </row>
    <row r="771" spans="1:3">
      <c r="A771" s="104" t="s">
        <v>698</v>
      </c>
      <c r="B771" s="104" t="s">
        <v>893</v>
      </c>
      <c r="C771" s="104" t="s">
        <v>897</v>
      </c>
    </row>
    <row r="772" spans="1:3">
      <c r="A772" s="104" t="s">
        <v>698</v>
      </c>
      <c r="B772" s="104" t="s">
        <v>893</v>
      </c>
      <c r="C772" s="104" t="s">
        <v>898</v>
      </c>
    </row>
    <row r="773" spans="1:3">
      <c r="A773" s="104" t="s">
        <v>698</v>
      </c>
      <c r="B773" s="104" t="s">
        <v>893</v>
      </c>
      <c r="C773" s="104" t="s">
        <v>899</v>
      </c>
    </row>
    <row r="774" spans="1:3">
      <c r="A774" s="104" t="s">
        <v>698</v>
      </c>
      <c r="B774" s="104" t="s">
        <v>893</v>
      </c>
      <c r="C774" s="104" t="s">
        <v>900</v>
      </c>
    </row>
    <row r="775" spans="1:3">
      <c r="A775" s="104" t="s">
        <v>698</v>
      </c>
      <c r="B775" s="104" t="s">
        <v>893</v>
      </c>
      <c r="C775" s="104" t="s">
        <v>901</v>
      </c>
    </row>
    <row r="776" spans="1:3">
      <c r="A776" s="104" t="s">
        <v>698</v>
      </c>
      <c r="B776" s="104" t="s">
        <v>893</v>
      </c>
      <c r="C776" s="104" t="s">
        <v>902</v>
      </c>
    </row>
    <row r="777" spans="1:3">
      <c r="A777" s="104" t="s">
        <v>698</v>
      </c>
      <c r="B777" s="104" t="s">
        <v>893</v>
      </c>
      <c r="C777" s="104" t="s">
        <v>903</v>
      </c>
    </row>
    <row r="778" spans="1:3">
      <c r="A778" s="104" t="s">
        <v>698</v>
      </c>
      <c r="B778" s="104" t="s">
        <v>893</v>
      </c>
      <c r="C778" s="104" t="s">
        <v>904</v>
      </c>
    </row>
    <row r="779" spans="1:3">
      <c r="A779" s="104" t="s">
        <v>698</v>
      </c>
      <c r="B779" s="104" t="s">
        <v>893</v>
      </c>
      <c r="C779" s="104" t="s">
        <v>905</v>
      </c>
    </row>
    <row r="780" spans="1:3">
      <c r="A780" s="104" t="s">
        <v>698</v>
      </c>
      <c r="B780" s="104" t="s">
        <v>893</v>
      </c>
      <c r="C780" s="104" t="s">
        <v>906</v>
      </c>
    </row>
    <row r="781" spans="1:3">
      <c r="A781" s="104" t="s">
        <v>698</v>
      </c>
      <c r="B781" s="104" t="s">
        <v>893</v>
      </c>
      <c r="C781" s="104" t="s">
        <v>907</v>
      </c>
    </row>
    <row r="782" spans="1:3">
      <c r="A782" s="104" t="s">
        <v>698</v>
      </c>
      <c r="B782" s="104" t="s">
        <v>893</v>
      </c>
      <c r="C782" s="104" t="s">
        <v>908</v>
      </c>
    </row>
    <row r="783" spans="1:3">
      <c r="A783" s="104" t="s">
        <v>698</v>
      </c>
      <c r="B783" s="104" t="s">
        <v>893</v>
      </c>
      <c r="C783" s="104" t="s">
        <v>909</v>
      </c>
    </row>
    <row r="784" spans="1:3">
      <c r="A784" s="104" t="s">
        <v>698</v>
      </c>
      <c r="B784" s="104" t="s">
        <v>893</v>
      </c>
      <c r="C784" s="104" t="s">
        <v>910</v>
      </c>
    </row>
    <row r="785" spans="1:3">
      <c r="A785" s="104" t="s">
        <v>698</v>
      </c>
      <c r="B785" s="104" t="s">
        <v>893</v>
      </c>
      <c r="C785" s="104" t="s">
        <v>911</v>
      </c>
    </row>
    <row r="786" spans="1:3">
      <c r="A786" s="104" t="s">
        <v>698</v>
      </c>
      <c r="B786" s="104" t="s">
        <v>893</v>
      </c>
      <c r="C786" s="104" t="s">
        <v>912</v>
      </c>
    </row>
    <row r="787" spans="1:3">
      <c r="A787" s="104" t="s">
        <v>698</v>
      </c>
      <c r="B787" s="104" t="s">
        <v>893</v>
      </c>
      <c r="C787" s="104" t="s">
        <v>913</v>
      </c>
    </row>
    <row r="788" spans="1:3">
      <c r="A788" s="104" t="s">
        <v>698</v>
      </c>
      <c r="B788" s="104" t="s">
        <v>893</v>
      </c>
      <c r="C788" s="104" t="s">
        <v>914</v>
      </c>
    </row>
    <row r="789" spans="1:3">
      <c r="A789" s="104" t="s">
        <v>698</v>
      </c>
      <c r="B789" s="104" t="s">
        <v>915</v>
      </c>
      <c r="C789" s="104" t="s">
        <v>916</v>
      </c>
    </row>
    <row r="790" spans="1:3">
      <c r="A790" s="104" t="s">
        <v>917</v>
      </c>
      <c r="B790" s="104" t="s">
        <v>918</v>
      </c>
      <c r="C790" s="104" t="s">
        <v>919</v>
      </c>
    </row>
    <row r="791" spans="1:3">
      <c r="A791" s="104" t="s">
        <v>917</v>
      </c>
      <c r="B791" s="104" t="s">
        <v>918</v>
      </c>
      <c r="C791" s="104" t="s">
        <v>920</v>
      </c>
    </row>
    <row r="792" spans="1:3">
      <c r="A792" s="104" t="s">
        <v>917</v>
      </c>
      <c r="B792" s="104" t="s">
        <v>918</v>
      </c>
      <c r="C792" s="104" t="s">
        <v>921</v>
      </c>
    </row>
    <row r="793" spans="1:3">
      <c r="A793" s="104" t="s">
        <v>917</v>
      </c>
      <c r="B793" s="104" t="s">
        <v>918</v>
      </c>
      <c r="C793" s="104" t="s">
        <v>922</v>
      </c>
    </row>
    <row r="794" spans="1:3">
      <c r="A794" s="104" t="s">
        <v>917</v>
      </c>
      <c r="B794" s="104" t="s">
        <v>918</v>
      </c>
      <c r="C794" s="104" t="s">
        <v>923</v>
      </c>
    </row>
    <row r="795" spans="1:3">
      <c r="A795" s="104" t="s">
        <v>917</v>
      </c>
      <c r="B795" s="104" t="s">
        <v>918</v>
      </c>
      <c r="C795" s="104" t="s">
        <v>924</v>
      </c>
    </row>
    <row r="796" spans="1:3">
      <c r="A796" s="104" t="s">
        <v>917</v>
      </c>
      <c r="B796" s="104" t="s">
        <v>918</v>
      </c>
      <c r="C796" s="104" t="s">
        <v>925</v>
      </c>
    </row>
    <row r="797" spans="1:3">
      <c r="A797" s="104" t="s">
        <v>917</v>
      </c>
      <c r="B797" s="104" t="s">
        <v>918</v>
      </c>
      <c r="C797" s="104" t="s">
        <v>926</v>
      </c>
    </row>
    <row r="798" spans="1:3">
      <c r="A798" s="104" t="s">
        <v>917</v>
      </c>
      <c r="B798" s="104" t="s">
        <v>918</v>
      </c>
      <c r="C798" s="104" t="s">
        <v>927</v>
      </c>
    </row>
    <row r="799" spans="1:3">
      <c r="A799" s="104" t="s">
        <v>917</v>
      </c>
      <c r="B799" s="104" t="s">
        <v>918</v>
      </c>
      <c r="C799" s="104" t="s">
        <v>928</v>
      </c>
    </row>
    <row r="800" spans="1:3">
      <c r="A800" s="104" t="s">
        <v>917</v>
      </c>
      <c r="B800" s="104" t="s">
        <v>929</v>
      </c>
      <c r="C800" s="104" t="s">
        <v>930</v>
      </c>
    </row>
    <row r="801" spans="1:3">
      <c r="A801" s="104" t="s">
        <v>917</v>
      </c>
      <c r="B801" s="104" t="s">
        <v>929</v>
      </c>
      <c r="C801" s="104" t="s">
        <v>931</v>
      </c>
    </row>
    <row r="802" spans="1:3">
      <c r="A802" s="104" t="s">
        <v>917</v>
      </c>
      <c r="B802" s="104" t="s">
        <v>929</v>
      </c>
      <c r="C802" s="104" t="s">
        <v>932</v>
      </c>
    </row>
    <row r="803" spans="1:3">
      <c r="A803" s="104" t="s">
        <v>917</v>
      </c>
      <c r="B803" s="104" t="s">
        <v>929</v>
      </c>
      <c r="C803" s="104" t="s">
        <v>933</v>
      </c>
    </row>
    <row r="804" spans="1:3">
      <c r="A804" s="104" t="s">
        <v>917</v>
      </c>
      <c r="B804" s="104" t="s">
        <v>929</v>
      </c>
      <c r="C804" s="104" t="s">
        <v>934</v>
      </c>
    </row>
    <row r="805" spans="1:3">
      <c r="A805" s="104" t="s">
        <v>917</v>
      </c>
      <c r="B805" s="104" t="s">
        <v>929</v>
      </c>
      <c r="C805" s="104" t="s">
        <v>935</v>
      </c>
    </row>
    <row r="806" spans="1:3">
      <c r="A806" s="104" t="s">
        <v>917</v>
      </c>
      <c r="B806" s="104" t="s">
        <v>929</v>
      </c>
      <c r="C806" s="104" t="s">
        <v>936</v>
      </c>
    </row>
    <row r="807" spans="1:3">
      <c r="A807" s="104" t="s">
        <v>917</v>
      </c>
      <c r="B807" s="104" t="s">
        <v>929</v>
      </c>
      <c r="C807" s="104" t="s">
        <v>937</v>
      </c>
    </row>
    <row r="808" spans="1:3">
      <c r="A808" s="104" t="s">
        <v>917</v>
      </c>
      <c r="B808" s="104" t="s">
        <v>929</v>
      </c>
      <c r="C808" s="104" t="s">
        <v>938</v>
      </c>
    </row>
    <row r="809" spans="1:3">
      <c r="A809" s="104" t="s">
        <v>917</v>
      </c>
      <c r="B809" s="104" t="s">
        <v>929</v>
      </c>
      <c r="C809" s="104" t="s">
        <v>939</v>
      </c>
    </row>
    <row r="810" spans="1:3">
      <c r="A810" s="104" t="s">
        <v>917</v>
      </c>
      <c r="B810" s="104" t="s">
        <v>929</v>
      </c>
      <c r="C810" s="104" t="s">
        <v>940</v>
      </c>
    </row>
    <row r="811" spans="1:3">
      <c r="A811" s="104" t="s">
        <v>917</v>
      </c>
      <c r="B811" s="104" t="s">
        <v>941</v>
      </c>
      <c r="C811" s="104" t="s">
        <v>942</v>
      </c>
    </row>
    <row r="812" spans="1:3">
      <c r="A812" s="104" t="s">
        <v>917</v>
      </c>
      <c r="B812" s="104" t="s">
        <v>941</v>
      </c>
      <c r="C812" s="104" t="s">
        <v>943</v>
      </c>
    </row>
    <row r="813" spans="1:3">
      <c r="A813" s="104" t="s">
        <v>917</v>
      </c>
      <c r="B813" s="104" t="s">
        <v>941</v>
      </c>
      <c r="C813" s="104" t="s">
        <v>944</v>
      </c>
    </row>
    <row r="814" spans="1:3">
      <c r="A814" s="104" t="s">
        <v>917</v>
      </c>
      <c r="B814" s="104" t="s">
        <v>941</v>
      </c>
      <c r="C814" s="104" t="s">
        <v>945</v>
      </c>
    </row>
    <row r="815" spans="1:3">
      <c r="A815" s="104" t="s">
        <v>917</v>
      </c>
      <c r="B815" s="104" t="s">
        <v>941</v>
      </c>
      <c r="C815" s="104" t="s">
        <v>946</v>
      </c>
    </row>
    <row r="816" spans="1:3">
      <c r="A816" s="104" t="s">
        <v>917</v>
      </c>
      <c r="B816" s="104" t="s">
        <v>941</v>
      </c>
      <c r="C816" s="104" t="s">
        <v>947</v>
      </c>
    </row>
    <row r="817" spans="1:3">
      <c r="A817" s="104" t="s">
        <v>917</v>
      </c>
      <c r="B817" s="104" t="s">
        <v>941</v>
      </c>
      <c r="C817" s="104" t="s">
        <v>948</v>
      </c>
    </row>
    <row r="818" spans="1:3">
      <c r="A818" s="104" t="s">
        <v>917</v>
      </c>
      <c r="B818" s="104" t="s">
        <v>941</v>
      </c>
      <c r="C818" s="104" t="s">
        <v>949</v>
      </c>
    </row>
    <row r="819" spans="1:3">
      <c r="A819" s="104" t="s">
        <v>917</v>
      </c>
      <c r="B819" s="104" t="s">
        <v>941</v>
      </c>
      <c r="C819" s="104" t="s">
        <v>950</v>
      </c>
    </row>
    <row r="820" spans="1:3">
      <c r="A820" s="104" t="s">
        <v>917</v>
      </c>
      <c r="B820" s="104" t="s">
        <v>941</v>
      </c>
      <c r="C820" s="104" t="s">
        <v>951</v>
      </c>
    </row>
    <row r="821" spans="1:3">
      <c r="A821" s="104" t="s">
        <v>917</v>
      </c>
      <c r="B821" s="104" t="s">
        <v>941</v>
      </c>
      <c r="C821" s="104" t="s">
        <v>952</v>
      </c>
    </row>
    <row r="822" spans="1:3">
      <c r="A822" s="104" t="s">
        <v>917</v>
      </c>
      <c r="B822" s="104" t="s">
        <v>941</v>
      </c>
      <c r="C822" s="104" t="s">
        <v>953</v>
      </c>
    </row>
    <row r="823" spans="1:3">
      <c r="A823" s="104" t="s">
        <v>917</v>
      </c>
      <c r="B823" s="104" t="s">
        <v>954</v>
      </c>
      <c r="C823" s="104" t="s">
        <v>955</v>
      </c>
    </row>
    <row r="824" spans="1:3">
      <c r="A824" s="104" t="s">
        <v>917</v>
      </c>
      <c r="B824" s="104" t="s">
        <v>954</v>
      </c>
      <c r="C824" s="104" t="s">
        <v>956</v>
      </c>
    </row>
    <row r="825" spans="1:3">
      <c r="A825" s="104" t="s">
        <v>917</v>
      </c>
      <c r="B825" s="104" t="s">
        <v>954</v>
      </c>
      <c r="C825" s="104" t="s">
        <v>957</v>
      </c>
    </row>
    <row r="826" spans="1:3">
      <c r="A826" s="104" t="s">
        <v>917</v>
      </c>
      <c r="B826" s="104" t="s">
        <v>954</v>
      </c>
      <c r="C826" s="104" t="s">
        <v>958</v>
      </c>
    </row>
    <row r="827" spans="1:3">
      <c r="A827" s="104" t="s">
        <v>917</v>
      </c>
      <c r="B827" s="104" t="s">
        <v>954</v>
      </c>
      <c r="C827" s="104" t="s">
        <v>959</v>
      </c>
    </row>
    <row r="828" spans="1:3">
      <c r="A828" s="104" t="s">
        <v>917</v>
      </c>
      <c r="B828" s="104" t="s">
        <v>954</v>
      </c>
      <c r="C828" s="104" t="s">
        <v>960</v>
      </c>
    </row>
    <row r="829" spans="1:3">
      <c r="A829" s="104" t="s">
        <v>917</v>
      </c>
      <c r="B829" s="104" t="s">
        <v>954</v>
      </c>
      <c r="C829" s="104" t="s">
        <v>961</v>
      </c>
    </row>
    <row r="830" spans="1:3">
      <c r="A830" s="104" t="s">
        <v>917</v>
      </c>
      <c r="B830" s="104" t="s">
        <v>954</v>
      </c>
      <c r="C830" s="104" t="s">
        <v>962</v>
      </c>
    </row>
    <row r="831" spans="1:3">
      <c r="A831" s="104" t="s">
        <v>917</v>
      </c>
      <c r="B831" s="104" t="s">
        <v>954</v>
      </c>
      <c r="C831" s="104" t="s">
        <v>963</v>
      </c>
    </row>
    <row r="832" spans="1:3">
      <c r="A832" s="104" t="s">
        <v>917</v>
      </c>
      <c r="B832" s="104" t="s">
        <v>954</v>
      </c>
      <c r="C832" s="104" t="s">
        <v>964</v>
      </c>
    </row>
    <row r="833" spans="1:3">
      <c r="A833" s="104" t="s">
        <v>917</v>
      </c>
      <c r="B833" s="104" t="s">
        <v>965</v>
      </c>
      <c r="C833" s="104" t="s">
        <v>966</v>
      </c>
    </row>
    <row r="834" spans="1:3">
      <c r="A834" s="104" t="s">
        <v>917</v>
      </c>
      <c r="B834" s="104" t="s">
        <v>965</v>
      </c>
      <c r="C834" s="104" t="s">
        <v>967</v>
      </c>
    </row>
    <row r="835" spans="1:3">
      <c r="A835" s="104" t="s">
        <v>917</v>
      </c>
      <c r="B835" s="104" t="s">
        <v>965</v>
      </c>
      <c r="C835" s="104" t="s">
        <v>968</v>
      </c>
    </row>
    <row r="836" spans="1:3">
      <c r="A836" s="104" t="s">
        <v>917</v>
      </c>
      <c r="B836" s="104" t="s">
        <v>965</v>
      </c>
      <c r="C836" s="104" t="s">
        <v>969</v>
      </c>
    </row>
    <row r="837" spans="1:3">
      <c r="A837" s="104" t="s">
        <v>917</v>
      </c>
      <c r="B837" s="104" t="s">
        <v>965</v>
      </c>
      <c r="C837" s="104" t="s">
        <v>970</v>
      </c>
    </row>
    <row r="838" spans="1:3">
      <c r="A838" s="104" t="s">
        <v>917</v>
      </c>
      <c r="B838" s="104" t="s">
        <v>965</v>
      </c>
      <c r="C838" s="104" t="s">
        <v>971</v>
      </c>
    </row>
    <row r="839" spans="1:3">
      <c r="A839" s="104" t="s">
        <v>917</v>
      </c>
      <c r="B839" s="104" t="s">
        <v>965</v>
      </c>
      <c r="C839" s="104" t="s">
        <v>972</v>
      </c>
    </row>
    <row r="840" spans="1:3">
      <c r="A840" s="104" t="s">
        <v>917</v>
      </c>
      <c r="B840" s="104" t="s">
        <v>965</v>
      </c>
      <c r="C840" s="104" t="s">
        <v>973</v>
      </c>
    </row>
    <row r="841" spans="1:3">
      <c r="A841" s="104" t="s">
        <v>917</v>
      </c>
      <c r="B841" s="104" t="s">
        <v>974</v>
      </c>
      <c r="C841" s="104" t="s">
        <v>975</v>
      </c>
    </row>
    <row r="842" spans="1:3">
      <c r="A842" s="104" t="s">
        <v>917</v>
      </c>
      <c r="B842" s="104" t="s">
        <v>974</v>
      </c>
      <c r="C842" s="104" t="s">
        <v>976</v>
      </c>
    </row>
    <row r="843" spans="1:3">
      <c r="A843" s="104" t="s">
        <v>917</v>
      </c>
      <c r="B843" s="104" t="s">
        <v>974</v>
      </c>
      <c r="C843" s="104" t="s">
        <v>977</v>
      </c>
    </row>
    <row r="844" spans="1:3">
      <c r="A844" s="104" t="s">
        <v>917</v>
      </c>
      <c r="B844" s="104" t="s">
        <v>974</v>
      </c>
      <c r="C844" s="104" t="s">
        <v>978</v>
      </c>
    </row>
    <row r="845" spans="1:3">
      <c r="A845" s="104" t="s">
        <v>917</v>
      </c>
      <c r="B845" s="104" t="s">
        <v>974</v>
      </c>
      <c r="C845" s="104" t="s">
        <v>979</v>
      </c>
    </row>
    <row r="846" spans="1:3">
      <c r="A846" s="104" t="s">
        <v>917</v>
      </c>
      <c r="B846" s="104" t="s">
        <v>974</v>
      </c>
      <c r="C846" s="104" t="s">
        <v>980</v>
      </c>
    </row>
    <row r="847" spans="1:3">
      <c r="A847" s="104" t="s">
        <v>917</v>
      </c>
      <c r="B847" s="104" t="s">
        <v>974</v>
      </c>
      <c r="C847" s="104" t="s">
        <v>981</v>
      </c>
    </row>
    <row r="848" spans="1:3">
      <c r="A848" s="104" t="s">
        <v>917</v>
      </c>
      <c r="B848" s="104" t="s">
        <v>974</v>
      </c>
      <c r="C848" s="104" t="s">
        <v>982</v>
      </c>
    </row>
    <row r="849" spans="1:3">
      <c r="A849" s="104" t="s">
        <v>917</v>
      </c>
      <c r="B849" s="104" t="s">
        <v>974</v>
      </c>
      <c r="C849" s="104" t="s">
        <v>983</v>
      </c>
    </row>
    <row r="850" spans="1:3">
      <c r="A850" s="104" t="s">
        <v>917</v>
      </c>
      <c r="B850" s="104" t="s">
        <v>974</v>
      </c>
      <c r="C850" s="104" t="s">
        <v>984</v>
      </c>
    </row>
    <row r="851" spans="1:3">
      <c r="A851" s="104" t="s">
        <v>917</v>
      </c>
      <c r="B851" s="104" t="s">
        <v>985</v>
      </c>
      <c r="C851" s="104" t="s">
        <v>986</v>
      </c>
    </row>
    <row r="852" spans="1:3">
      <c r="A852" s="104" t="s">
        <v>917</v>
      </c>
      <c r="B852" s="104" t="s">
        <v>985</v>
      </c>
      <c r="C852" s="104" t="s">
        <v>987</v>
      </c>
    </row>
    <row r="853" spans="1:3">
      <c r="A853" s="104" t="s">
        <v>917</v>
      </c>
      <c r="B853" s="104" t="s">
        <v>985</v>
      </c>
      <c r="C853" s="104" t="s">
        <v>988</v>
      </c>
    </row>
    <row r="854" spans="1:3">
      <c r="A854" s="104" t="s">
        <v>917</v>
      </c>
      <c r="B854" s="104" t="s">
        <v>985</v>
      </c>
      <c r="C854" s="104" t="s">
        <v>989</v>
      </c>
    </row>
    <row r="855" spans="1:3">
      <c r="A855" s="104" t="s">
        <v>917</v>
      </c>
      <c r="B855" s="104" t="s">
        <v>985</v>
      </c>
      <c r="C855" s="104" t="s">
        <v>990</v>
      </c>
    </row>
    <row r="856" spans="1:3">
      <c r="A856" s="104" t="s">
        <v>917</v>
      </c>
      <c r="B856" s="104" t="s">
        <v>985</v>
      </c>
      <c r="C856" s="104" t="s">
        <v>991</v>
      </c>
    </row>
    <row r="857" spans="1:3">
      <c r="A857" s="104" t="s">
        <v>917</v>
      </c>
      <c r="B857" s="104" t="s">
        <v>985</v>
      </c>
      <c r="C857" s="104" t="s">
        <v>992</v>
      </c>
    </row>
    <row r="858" spans="1:3">
      <c r="A858" s="104" t="s">
        <v>917</v>
      </c>
      <c r="B858" s="104" t="s">
        <v>985</v>
      </c>
      <c r="C858" s="104" t="s">
        <v>993</v>
      </c>
    </row>
    <row r="859" spans="1:3">
      <c r="A859" s="104" t="s">
        <v>917</v>
      </c>
      <c r="B859" s="104" t="s">
        <v>985</v>
      </c>
      <c r="C859" s="104" t="s">
        <v>994</v>
      </c>
    </row>
    <row r="860" spans="1:3">
      <c r="A860" s="104" t="s">
        <v>917</v>
      </c>
      <c r="B860" s="104" t="s">
        <v>985</v>
      </c>
      <c r="C860" s="104" t="s">
        <v>995</v>
      </c>
    </row>
    <row r="861" spans="1:3">
      <c r="A861" s="104" t="s">
        <v>917</v>
      </c>
      <c r="B861" s="104" t="s">
        <v>996</v>
      </c>
      <c r="C861" s="104" t="s">
        <v>997</v>
      </c>
    </row>
    <row r="862" spans="1:3">
      <c r="A862" s="104" t="s">
        <v>917</v>
      </c>
      <c r="B862" s="104" t="s">
        <v>996</v>
      </c>
      <c r="C862" s="104" t="s">
        <v>998</v>
      </c>
    </row>
    <row r="863" spans="1:3">
      <c r="A863" s="104" t="s">
        <v>917</v>
      </c>
      <c r="B863" s="104" t="s">
        <v>996</v>
      </c>
      <c r="C863" s="104" t="s">
        <v>999</v>
      </c>
    </row>
    <row r="864" spans="1:3">
      <c r="A864" s="104" t="s">
        <v>917</v>
      </c>
      <c r="B864" s="104" t="s">
        <v>996</v>
      </c>
      <c r="C864" s="104" t="s">
        <v>1000</v>
      </c>
    </row>
    <row r="865" spans="1:3">
      <c r="A865" s="104" t="s">
        <v>917</v>
      </c>
      <c r="B865" s="104" t="s">
        <v>996</v>
      </c>
      <c r="C865" s="104" t="s">
        <v>1001</v>
      </c>
    </row>
    <row r="866" spans="1:3">
      <c r="A866" s="104" t="s">
        <v>917</v>
      </c>
      <c r="B866" s="104" t="s">
        <v>996</v>
      </c>
      <c r="C866" s="104" t="s">
        <v>1002</v>
      </c>
    </row>
    <row r="867" spans="1:3">
      <c r="A867" s="104" t="s">
        <v>917</v>
      </c>
      <c r="B867" s="104" t="s">
        <v>996</v>
      </c>
      <c r="C867" s="104" t="s">
        <v>1003</v>
      </c>
    </row>
    <row r="868" spans="1:3">
      <c r="A868" s="104" t="s">
        <v>917</v>
      </c>
      <c r="B868" s="104" t="s">
        <v>996</v>
      </c>
      <c r="C868" s="104" t="s">
        <v>1004</v>
      </c>
    </row>
    <row r="869" spans="1:3">
      <c r="A869" s="104" t="s">
        <v>917</v>
      </c>
      <c r="B869" s="104" t="s">
        <v>996</v>
      </c>
      <c r="C869" s="104" t="s">
        <v>1005</v>
      </c>
    </row>
    <row r="870" spans="1:3">
      <c r="A870" s="104" t="s">
        <v>917</v>
      </c>
      <c r="B870" s="104" t="s">
        <v>1006</v>
      </c>
      <c r="C870" s="104" t="s">
        <v>1007</v>
      </c>
    </row>
    <row r="871" spans="1:3">
      <c r="A871" s="104" t="s">
        <v>917</v>
      </c>
      <c r="B871" s="104" t="s">
        <v>1006</v>
      </c>
      <c r="C871" s="104" t="s">
        <v>1008</v>
      </c>
    </row>
    <row r="872" spans="1:3">
      <c r="A872" s="104" t="s">
        <v>917</v>
      </c>
      <c r="B872" s="104" t="s">
        <v>1006</v>
      </c>
      <c r="C872" s="104" t="s">
        <v>1009</v>
      </c>
    </row>
    <row r="873" spans="1:3">
      <c r="A873" s="104" t="s">
        <v>917</v>
      </c>
      <c r="B873" s="104" t="s">
        <v>1006</v>
      </c>
      <c r="C873" s="104" t="s">
        <v>1010</v>
      </c>
    </row>
    <row r="874" spans="1:3">
      <c r="A874" s="104" t="s">
        <v>917</v>
      </c>
      <c r="B874" s="104" t="s">
        <v>1006</v>
      </c>
      <c r="C874" s="104" t="s">
        <v>1011</v>
      </c>
    </row>
    <row r="875" spans="1:3">
      <c r="A875" s="104" t="s">
        <v>917</v>
      </c>
      <c r="B875" s="104" t="s">
        <v>1006</v>
      </c>
      <c r="C875" s="104" t="s">
        <v>1012</v>
      </c>
    </row>
    <row r="876" spans="1:3">
      <c r="A876" s="104" t="s">
        <v>917</v>
      </c>
      <c r="B876" s="104" t="s">
        <v>1006</v>
      </c>
      <c r="C876" s="104" t="s">
        <v>1013</v>
      </c>
    </row>
    <row r="877" spans="1:3">
      <c r="A877" s="104" t="s">
        <v>917</v>
      </c>
      <c r="B877" s="104" t="s">
        <v>1006</v>
      </c>
      <c r="C877" s="104" t="s">
        <v>1014</v>
      </c>
    </row>
    <row r="878" spans="1:3">
      <c r="A878" s="104" t="s">
        <v>917</v>
      </c>
      <c r="B878" s="104" t="s">
        <v>1006</v>
      </c>
      <c r="C878" s="104" t="s">
        <v>1015</v>
      </c>
    </row>
    <row r="879" spans="1:3">
      <c r="A879" s="104" t="s">
        <v>917</v>
      </c>
      <c r="B879" s="104" t="s">
        <v>1006</v>
      </c>
      <c r="C879" s="104" t="s">
        <v>1016</v>
      </c>
    </row>
    <row r="880" spans="1:3">
      <c r="A880" s="104" t="s">
        <v>917</v>
      </c>
      <c r="B880" s="104" t="s">
        <v>1006</v>
      </c>
      <c r="C880" s="104" t="s">
        <v>1017</v>
      </c>
    </row>
    <row r="881" spans="1:3">
      <c r="A881" s="104" t="s">
        <v>917</v>
      </c>
      <c r="B881" s="104" t="s">
        <v>1006</v>
      </c>
      <c r="C881" s="104" t="s">
        <v>1018</v>
      </c>
    </row>
    <row r="882" spans="1:3">
      <c r="A882" s="104" t="s">
        <v>917</v>
      </c>
      <c r="B882" s="104" t="s">
        <v>1019</v>
      </c>
      <c r="C882" s="104" t="s">
        <v>1020</v>
      </c>
    </row>
    <row r="883" spans="1:3">
      <c r="A883" s="104" t="s">
        <v>917</v>
      </c>
      <c r="B883" s="104" t="s">
        <v>1019</v>
      </c>
      <c r="C883" s="104" t="s">
        <v>1021</v>
      </c>
    </row>
    <row r="884" spans="1:3">
      <c r="A884" s="104" t="s">
        <v>917</v>
      </c>
      <c r="B884" s="104" t="s">
        <v>1019</v>
      </c>
      <c r="C884" s="104" t="s">
        <v>1022</v>
      </c>
    </row>
    <row r="885" spans="1:3">
      <c r="A885" s="104" t="s">
        <v>917</v>
      </c>
      <c r="B885" s="104" t="s">
        <v>1019</v>
      </c>
      <c r="C885" s="104" t="s">
        <v>1023</v>
      </c>
    </row>
    <row r="886" spans="1:3">
      <c r="A886" s="104" t="s">
        <v>917</v>
      </c>
      <c r="B886" s="104" t="s">
        <v>1019</v>
      </c>
      <c r="C886" s="104" t="s">
        <v>1024</v>
      </c>
    </row>
    <row r="887" spans="1:3">
      <c r="A887" s="104" t="s">
        <v>917</v>
      </c>
      <c r="B887" s="104" t="s">
        <v>1019</v>
      </c>
      <c r="C887" s="104" t="s">
        <v>1025</v>
      </c>
    </row>
    <row r="888" spans="1:3">
      <c r="A888" s="104" t="s">
        <v>917</v>
      </c>
      <c r="B888" s="104" t="s">
        <v>1019</v>
      </c>
      <c r="C888" s="104" t="s">
        <v>1026</v>
      </c>
    </row>
    <row r="889" spans="1:3">
      <c r="A889" s="104" t="s">
        <v>917</v>
      </c>
      <c r="B889" s="104" t="s">
        <v>1019</v>
      </c>
      <c r="C889" s="104" t="s">
        <v>1027</v>
      </c>
    </row>
    <row r="890" spans="1:3">
      <c r="A890" s="104" t="s">
        <v>917</v>
      </c>
      <c r="B890" s="104" t="s">
        <v>1019</v>
      </c>
      <c r="C890" s="104" t="s">
        <v>1028</v>
      </c>
    </row>
    <row r="891" spans="1:3">
      <c r="A891" s="104" t="s">
        <v>917</v>
      </c>
      <c r="B891" s="104" t="s">
        <v>1019</v>
      </c>
      <c r="C891" s="104" t="s">
        <v>1029</v>
      </c>
    </row>
    <row r="892" spans="1:3">
      <c r="A892" s="104" t="s">
        <v>917</v>
      </c>
      <c r="B892" s="104" t="s">
        <v>1030</v>
      </c>
      <c r="C892" s="104" t="s">
        <v>1031</v>
      </c>
    </row>
    <row r="893" spans="1:3">
      <c r="A893" s="104" t="s">
        <v>917</v>
      </c>
      <c r="B893" s="104" t="s">
        <v>1030</v>
      </c>
      <c r="C893" s="104" t="s">
        <v>1032</v>
      </c>
    </row>
    <row r="894" spans="1:3">
      <c r="A894" s="104" t="s">
        <v>917</v>
      </c>
      <c r="B894" s="104" t="s">
        <v>1030</v>
      </c>
      <c r="C894" s="104" t="s">
        <v>1033</v>
      </c>
    </row>
    <row r="895" spans="1:3">
      <c r="A895" s="104" t="s">
        <v>917</v>
      </c>
      <c r="B895" s="104" t="s">
        <v>1030</v>
      </c>
      <c r="C895" s="104" t="s">
        <v>1034</v>
      </c>
    </row>
    <row r="896" spans="1:3">
      <c r="A896" s="104" t="s">
        <v>917</v>
      </c>
      <c r="B896" s="104" t="s">
        <v>1030</v>
      </c>
      <c r="C896" s="104" t="s">
        <v>1035</v>
      </c>
    </row>
    <row r="897" spans="1:3">
      <c r="A897" s="104" t="s">
        <v>917</v>
      </c>
      <c r="B897" s="104" t="s">
        <v>1030</v>
      </c>
      <c r="C897" s="104" t="s">
        <v>1036</v>
      </c>
    </row>
    <row r="898" spans="1:3">
      <c r="A898" s="104" t="s">
        <v>917</v>
      </c>
      <c r="B898" s="104" t="s">
        <v>1030</v>
      </c>
      <c r="C898" s="104" t="s">
        <v>1037</v>
      </c>
    </row>
    <row r="899" spans="1:3">
      <c r="A899" s="104" t="s">
        <v>917</v>
      </c>
      <c r="B899" s="104" t="s">
        <v>1038</v>
      </c>
      <c r="C899" s="104" t="s">
        <v>1039</v>
      </c>
    </row>
    <row r="900" spans="1:3">
      <c r="A900" s="104" t="s">
        <v>917</v>
      </c>
      <c r="B900" s="104" t="s">
        <v>1038</v>
      </c>
      <c r="C900" s="104" t="s">
        <v>1040</v>
      </c>
    </row>
    <row r="901" spans="1:3">
      <c r="A901" s="104" t="s">
        <v>917</v>
      </c>
      <c r="B901" s="104" t="s">
        <v>1038</v>
      </c>
      <c r="C901" s="104" t="s">
        <v>1041</v>
      </c>
    </row>
    <row r="902" spans="1:3">
      <c r="A902" s="104" t="s">
        <v>917</v>
      </c>
      <c r="B902" s="104" t="s">
        <v>1038</v>
      </c>
      <c r="C902" s="104" t="s">
        <v>1042</v>
      </c>
    </row>
    <row r="903" spans="1:3">
      <c r="A903" s="104" t="s">
        <v>917</v>
      </c>
      <c r="B903" s="104" t="s">
        <v>1038</v>
      </c>
      <c r="C903" s="104" t="s">
        <v>1043</v>
      </c>
    </row>
    <row r="904" spans="1:3">
      <c r="A904" s="104" t="s">
        <v>917</v>
      </c>
      <c r="B904" s="104" t="s">
        <v>1038</v>
      </c>
      <c r="C904" s="104" t="s">
        <v>1044</v>
      </c>
    </row>
    <row r="905" spans="1:3">
      <c r="A905" s="104" t="s">
        <v>917</v>
      </c>
      <c r="B905" s="104" t="s">
        <v>1038</v>
      </c>
      <c r="C905" s="104" t="s">
        <v>1045</v>
      </c>
    </row>
    <row r="906" spans="1:3">
      <c r="A906" s="104" t="s">
        <v>917</v>
      </c>
      <c r="B906" s="104" t="s">
        <v>1038</v>
      </c>
      <c r="C906" s="104" t="s">
        <v>1046</v>
      </c>
    </row>
    <row r="907" spans="1:3">
      <c r="A907" s="104" t="s">
        <v>917</v>
      </c>
      <c r="B907" s="104" t="s">
        <v>1038</v>
      </c>
      <c r="C907" s="104" t="s">
        <v>1047</v>
      </c>
    </row>
    <row r="908" spans="1:3">
      <c r="A908" s="104" t="s">
        <v>917</v>
      </c>
      <c r="B908" s="104" t="s">
        <v>1038</v>
      </c>
      <c r="C908" s="104" t="s">
        <v>1048</v>
      </c>
    </row>
    <row r="909" spans="1:3">
      <c r="A909" s="104" t="s">
        <v>917</v>
      </c>
      <c r="B909" s="104" t="s">
        <v>1049</v>
      </c>
      <c r="C909" s="104" t="s">
        <v>1050</v>
      </c>
    </row>
    <row r="910" spans="1:3">
      <c r="A910" s="104" t="s">
        <v>917</v>
      </c>
      <c r="B910" s="104" t="s">
        <v>1049</v>
      </c>
      <c r="C910" s="104" t="s">
        <v>1051</v>
      </c>
    </row>
    <row r="911" spans="1:3">
      <c r="A911" s="104" t="s">
        <v>917</v>
      </c>
      <c r="B911" s="104" t="s">
        <v>1049</v>
      </c>
      <c r="C911" s="104" t="s">
        <v>1052</v>
      </c>
    </row>
    <row r="912" spans="1:3">
      <c r="A912" s="104" t="s">
        <v>917</v>
      </c>
      <c r="B912" s="104" t="s">
        <v>1049</v>
      </c>
      <c r="C912" s="104" t="s">
        <v>1053</v>
      </c>
    </row>
    <row r="913" spans="1:3">
      <c r="A913" s="104" t="s">
        <v>917</v>
      </c>
      <c r="B913" s="104" t="s">
        <v>1049</v>
      </c>
      <c r="C913" s="104" t="s">
        <v>1054</v>
      </c>
    </row>
    <row r="914" spans="1:3">
      <c r="A914" s="104" t="s">
        <v>917</v>
      </c>
      <c r="B914" s="104" t="s">
        <v>1049</v>
      </c>
      <c r="C914" s="104" t="s">
        <v>1055</v>
      </c>
    </row>
    <row r="915" spans="1:3">
      <c r="A915" s="104" t="s">
        <v>917</v>
      </c>
      <c r="B915" s="104" t="s">
        <v>1049</v>
      </c>
      <c r="C915" s="104" t="s">
        <v>1056</v>
      </c>
    </row>
    <row r="916" spans="1:3">
      <c r="A916" s="104" t="s">
        <v>917</v>
      </c>
      <c r="B916" s="104" t="s">
        <v>1049</v>
      </c>
      <c r="C916" s="104" t="s">
        <v>1057</v>
      </c>
    </row>
    <row r="917" spans="1:3">
      <c r="A917" s="104" t="s">
        <v>917</v>
      </c>
      <c r="B917" s="104" t="s">
        <v>1049</v>
      </c>
      <c r="C917" s="104" t="s">
        <v>1058</v>
      </c>
    </row>
    <row r="918" spans="1:3">
      <c r="A918" s="104" t="s">
        <v>917</v>
      </c>
      <c r="B918" s="104" t="s">
        <v>1059</v>
      </c>
      <c r="C918" s="104" t="s">
        <v>1060</v>
      </c>
    </row>
    <row r="919" spans="1:3">
      <c r="A919" s="104" t="s">
        <v>917</v>
      </c>
      <c r="B919" s="104" t="s">
        <v>1059</v>
      </c>
      <c r="C919" s="104" t="s">
        <v>1061</v>
      </c>
    </row>
    <row r="920" spans="1:3">
      <c r="A920" s="104" t="s">
        <v>917</v>
      </c>
      <c r="B920" s="104" t="s">
        <v>1059</v>
      </c>
      <c r="C920" s="104" t="s">
        <v>1062</v>
      </c>
    </row>
    <row r="921" spans="1:3">
      <c r="A921" s="104" t="s">
        <v>917</v>
      </c>
      <c r="B921" s="104" t="s">
        <v>1059</v>
      </c>
      <c r="C921" s="104" t="s">
        <v>1063</v>
      </c>
    </row>
    <row r="922" spans="1:3">
      <c r="A922" s="104" t="s">
        <v>917</v>
      </c>
      <c r="B922" s="104" t="s">
        <v>1059</v>
      </c>
      <c r="C922" s="104" t="s">
        <v>1064</v>
      </c>
    </row>
    <row r="923" spans="1:3">
      <c r="A923" s="104" t="s">
        <v>917</v>
      </c>
      <c r="B923" s="104" t="s">
        <v>1059</v>
      </c>
      <c r="C923" s="104" t="s">
        <v>1065</v>
      </c>
    </row>
    <row r="924" spans="1:3">
      <c r="A924" s="104" t="s">
        <v>917</v>
      </c>
      <c r="B924" s="104" t="s">
        <v>1059</v>
      </c>
      <c r="C924" s="104" t="s">
        <v>1066</v>
      </c>
    </row>
    <row r="925" spans="1:3">
      <c r="A925" s="104" t="s">
        <v>917</v>
      </c>
      <c r="B925" s="104" t="s">
        <v>1059</v>
      </c>
      <c r="C925" s="104" t="s">
        <v>1067</v>
      </c>
    </row>
    <row r="926" spans="1:3">
      <c r="A926" s="104" t="s">
        <v>917</v>
      </c>
      <c r="B926" s="104" t="s">
        <v>1059</v>
      </c>
      <c r="C926" s="104" t="s">
        <v>1068</v>
      </c>
    </row>
    <row r="927" spans="1:3">
      <c r="A927" s="104" t="s">
        <v>917</v>
      </c>
      <c r="B927" s="104" t="s">
        <v>1059</v>
      </c>
      <c r="C927" s="104" t="s">
        <v>1069</v>
      </c>
    </row>
    <row r="928" spans="1:3">
      <c r="A928" s="104" t="s">
        <v>917</v>
      </c>
      <c r="B928" s="104" t="s">
        <v>1059</v>
      </c>
      <c r="C928" s="104" t="s">
        <v>1070</v>
      </c>
    </row>
    <row r="929" spans="1:3">
      <c r="A929" s="104" t="s">
        <v>917</v>
      </c>
      <c r="B929" s="104" t="s">
        <v>1059</v>
      </c>
      <c r="C929" s="104" t="s">
        <v>1071</v>
      </c>
    </row>
    <row r="930" spans="1:3">
      <c r="A930" s="104" t="s">
        <v>917</v>
      </c>
      <c r="B930" s="104" t="s">
        <v>1059</v>
      </c>
      <c r="C930" s="104" t="s">
        <v>1072</v>
      </c>
    </row>
    <row r="931" spans="1:3">
      <c r="A931" s="104" t="s">
        <v>917</v>
      </c>
      <c r="B931" s="104" t="s">
        <v>1059</v>
      </c>
      <c r="C931" s="104" t="s">
        <v>1073</v>
      </c>
    </row>
    <row r="932" spans="1:3">
      <c r="A932" s="104" t="s">
        <v>917</v>
      </c>
      <c r="B932" s="104" t="s">
        <v>1059</v>
      </c>
      <c r="C932" s="104" t="s">
        <v>1074</v>
      </c>
    </row>
    <row r="933" spans="1:3">
      <c r="A933" s="104" t="s">
        <v>917</v>
      </c>
      <c r="B933" s="104" t="s">
        <v>1059</v>
      </c>
      <c r="C933" s="104" t="s">
        <v>1075</v>
      </c>
    </row>
    <row r="934" spans="1:3">
      <c r="A934" s="104" t="s">
        <v>917</v>
      </c>
      <c r="B934" s="104" t="s">
        <v>1059</v>
      </c>
      <c r="C934" s="104" t="s">
        <v>1076</v>
      </c>
    </row>
    <row r="935" spans="1:3">
      <c r="A935" s="104" t="s">
        <v>917</v>
      </c>
      <c r="B935" s="104" t="s">
        <v>1059</v>
      </c>
      <c r="C935" s="104" t="s">
        <v>1077</v>
      </c>
    </row>
    <row r="936" spans="1:3">
      <c r="A936" s="104" t="s">
        <v>917</v>
      </c>
      <c r="B936" s="104" t="s">
        <v>1059</v>
      </c>
      <c r="C936" s="104" t="s">
        <v>1078</v>
      </c>
    </row>
    <row r="937" spans="1:3">
      <c r="A937" s="104" t="s">
        <v>917</v>
      </c>
      <c r="B937" s="104" t="s">
        <v>1079</v>
      </c>
      <c r="C937" s="104" t="s">
        <v>1080</v>
      </c>
    </row>
    <row r="938" spans="1:3">
      <c r="A938" s="104" t="s">
        <v>1081</v>
      </c>
      <c r="B938" s="104" t="s">
        <v>1082</v>
      </c>
      <c r="C938" s="104" t="s">
        <v>1083</v>
      </c>
    </row>
    <row r="939" spans="1:3">
      <c r="A939" s="104" t="s">
        <v>1081</v>
      </c>
      <c r="B939" s="104" t="s">
        <v>1082</v>
      </c>
      <c r="C939" s="104" t="s">
        <v>1084</v>
      </c>
    </row>
    <row r="940" spans="1:3">
      <c r="A940" s="104" t="s">
        <v>1081</v>
      </c>
      <c r="B940" s="104" t="s">
        <v>1082</v>
      </c>
      <c r="C940" s="104" t="s">
        <v>1085</v>
      </c>
    </row>
    <row r="941" spans="1:3">
      <c r="A941" s="104" t="s">
        <v>1081</v>
      </c>
      <c r="B941" s="104" t="s">
        <v>1082</v>
      </c>
      <c r="C941" s="104" t="s">
        <v>1086</v>
      </c>
    </row>
    <row r="942" spans="1:3">
      <c r="A942" s="104" t="s">
        <v>1081</v>
      </c>
      <c r="B942" s="104" t="s">
        <v>1082</v>
      </c>
      <c r="C942" s="104" t="s">
        <v>1087</v>
      </c>
    </row>
    <row r="943" spans="1:3">
      <c r="A943" s="104" t="s">
        <v>1081</v>
      </c>
      <c r="B943" s="104" t="s">
        <v>1082</v>
      </c>
      <c r="C943" s="104" t="s">
        <v>1088</v>
      </c>
    </row>
    <row r="944" spans="1:3">
      <c r="A944" s="104" t="s">
        <v>1081</v>
      </c>
      <c r="B944" s="104" t="s">
        <v>1082</v>
      </c>
      <c r="C944" s="104" t="s">
        <v>1089</v>
      </c>
    </row>
    <row r="945" spans="1:3">
      <c r="A945" s="104" t="s">
        <v>1081</v>
      </c>
      <c r="B945" s="104" t="s">
        <v>1082</v>
      </c>
      <c r="C945" s="104" t="s">
        <v>1090</v>
      </c>
    </row>
    <row r="946" spans="1:3">
      <c r="A946" s="104" t="s">
        <v>1081</v>
      </c>
      <c r="B946" s="104" t="s">
        <v>1082</v>
      </c>
      <c r="C946" s="104" t="s">
        <v>1091</v>
      </c>
    </row>
    <row r="947" spans="1:3">
      <c r="A947" s="104" t="s">
        <v>1081</v>
      </c>
      <c r="B947" s="104" t="s">
        <v>1082</v>
      </c>
      <c r="C947" s="104" t="s">
        <v>1092</v>
      </c>
    </row>
    <row r="948" spans="1:3">
      <c r="A948" s="104" t="s">
        <v>1081</v>
      </c>
      <c r="B948" s="104" t="s">
        <v>1093</v>
      </c>
      <c r="C948" s="104" t="s">
        <v>1094</v>
      </c>
    </row>
    <row r="949" spans="1:3">
      <c r="A949" s="104" t="s">
        <v>1081</v>
      </c>
      <c r="B949" s="104" t="s">
        <v>1093</v>
      </c>
      <c r="C949" s="104" t="s">
        <v>1095</v>
      </c>
    </row>
    <row r="950" spans="1:3">
      <c r="A950" s="104" t="s">
        <v>1081</v>
      </c>
      <c r="B950" s="104" t="s">
        <v>1093</v>
      </c>
      <c r="C950" s="104" t="s">
        <v>1096</v>
      </c>
    </row>
    <row r="951" spans="1:3">
      <c r="A951" s="104" t="s">
        <v>1081</v>
      </c>
      <c r="B951" s="104" t="s">
        <v>1093</v>
      </c>
      <c r="C951" s="104" t="s">
        <v>1097</v>
      </c>
    </row>
    <row r="952" spans="1:3">
      <c r="A952" s="104" t="s">
        <v>1081</v>
      </c>
      <c r="B952" s="104" t="s">
        <v>1093</v>
      </c>
      <c r="C952" s="104" t="s">
        <v>1098</v>
      </c>
    </row>
    <row r="953" spans="1:3">
      <c r="A953" s="104" t="s">
        <v>1081</v>
      </c>
      <c r="B953" s="104" t="s">
        <v>1093</v>
      </c>
      <c r="C953" s="104" t="s">
        <v>1099</v>
      </c>
    </row>
    <row r="954" spans="1:3">
      <c r="A954" s="104" t="s">
        <v>1081</v>
      </c>
      <c r="B954" s="104" t="s">
        <v>1093</v>
      </c>
      <c r="C954" s="104" t="s">
        <v>1100</v>
      </c>
    </row>
    <row r="955" spans="1:3">
      <c r="A955" s="104" t="s">
        <v>1081</v>
      </c>
      <c r="B955" s="104" t="s">
        <v>1093</v>
      </c>
      <c r="C955" s="104" t="s">
        <v>1101</v>
      </c>
    </row>
    <row r="956" spans="1:3">
      <c r="A956" s="104" t="s">
        <v>1081</v>
      </c>
      <c r="B956" s="104" t="s">
        <v>1093</v>
      </c>
      <c r="C956" s="104" t="s">
        <v>1102</v>
      </c>
    </row>
    <row r="957" spans="1:3">
      <c r="A957" s="104" t="s">
        <v>1081</v>
      </c>
      <c r="B957" s="104" t="s">
        <v>1093</v>
      </c>
      <c r="C957" s="104" t="s">
        <v>1103</v>
      </c>
    </row>
    <row r="958" spans="1:3">
      <c r="A958" s="104" t="s">
        <v>1081</v>
      </c>
      <c r="B958" s="104" t="s">
        <v>1093</v>
      </c>
      <c r="C958" s="104" t="s">
        <v>1104</v>
      </c>
    </row>
    <row r="959" spans="1:3">
      <c r="A959" s="104" t="s">
        <v>1081</v>
      </c>
      <c r="B959" s="104" t="s">
        <v>1093</v>
      </c>
      <c r="C959" s="104" t="s">
        <v>1105</v>
      </c>
    </row>
    <row r="960" spans="1:3">
      <c r="A960" s="104" t="s">
        <v>1081</v>
      </c>
      <c r="B960" s="104" t="s">
        <v>1106</v>
      </c>
      <c r="C960" s="104" t="s">
        <v>1107</v>
      </c>
    </row>
    <row r="961" spans="1:3">
      <c r="A961" s="104" t="s">
        <v>1081</v>
      </c>
      <c r="B961" s="104" t="s">
        <v>1106</v>
      </c>
      <c r="C961" s="104" t="s">
        <v>1108</v>
      </c>
    </row>
    <row r="962" spans="1:3">
      <c r="A962" s="104" t="s">
        <v>1081</v>
      </c>
      <c r="B962" s="104" t="s">
        <v>1106</v>
      </c>
      <c r="C962" s="104" t="s">
        <v>1109</v>
      </c>
    </row>
    <row r="963" spans="1:3">
      <c r="A963" s="104" t="s">
        <v>1081</v>
      </c>
      <c r="B963" s="104" t="s">
        <v>1106</v>
      </c>
      <c r="C963" s="104" t="s">
        <v>1110</v>
      </c>
    </row>
    <row r="964" spans="1:3">
      <c r="A964" s="104" t="s">
        <v>1081</v>
      </c>
      <c r="B964" s="104" t="s">
        <v>1106</v>
      </c>
      <c r="C964" s="104" t="s">
        <v>1111</v>
      </c>
    </row>
    <row r="965" spans="1:3">
      <c r="A965" s="104" t="s">
        <v>1081</v>
      </c>
      <c r="B965" s="104" t="s">
        <v>1106</v>
      </c>
      <c r="C965" s="104" t="s">
        <v>1112</v>
      </c>
    </row>
    <row r="966" spans="1:3">
      <c r="A966" s="104" t="s">
        <v>1081</v>
      </c>
      <c r="B966" s="104" t="s">
        <v>1106</v>
      </c>
      <c r="C966" s="104" t="s">
        <v>1113</v>
      </c>
    </row>
    <row r="967" spans="1:3">
      <c r="A967" s="104" t="s">
        <v>1081</v>
      </c>
      <c r="B967" s="104" t="s">
        <v>1106</v>
      </c>
      <c r="C967" s="104" t="s">
        <v>1114</v>
      </c>
    </row>
    <row r="968" spans="1:3">
      <c r="A968" s="104" t="s">
        <v>1081</v>
      </c>
      <c r="B968" s="104" t="s">
        <v>1106</v>
      </c>
      <c r="C968" s="104" t="s">
        <v>1115</v>
      </c>
    </row>
    <row r="969" spans="1:3">
      <c r="A969" s="104" t="s">
        <v>1081</v>
      </c>
      <c r="B969" s="104" t="s">
        <v>1106</v>
      </c>
      <c r="C969" s="104" t="s">
        <v>1116</v>
      </c>
    </row>
    <row r="970" spans="1:3">
      <c r="A970" s="104" t="s">
        <v>1081</v>
      </c>
      <c r="B970" s="104" t="s">
        <v>1106</v>
      </c>
      <c r="C970" s="104" t="s">
        <v>1117</v>
      </c>
    </row>
    <row r="971" spans="1:3">
      <c r="A971" s="104" t="s">
        <v>1081</v>
      </c>
      <c r="B971" s="104" t="s">
        <v>1106</v>
      </c>
      <c r="C971" s="104" t="s">
        <v>1118</v>
      </c>
    </row>
    <row r="972" spans="1:3">
      <c r="A972" s="104" t="s">
        <v>1081</v>
      </c>
      <c r="B972" s="104" t="s">
        <v>1119</v>
      </c>
      <c r="C972" s="104" t="s">
        <v>1120</v>
      </c>
    </row>
    <row r="973" spans="1:3">
      <c r="A973" s="104" t="s">
        <v>1081</v>
      </c>
      <c r="B973" s="104" t="s">
        <v>1119</v>
      </c>
      <c r="C973" s="104" t="s">
        <v>1121</v>
      </c>
    </row>
    <row r="974" spans="1:3">
      <c r="A974" s="104" t="s">
        <v>1081</v>
      </c>
      <c r="B974" s="104" t="s">
        <v>1119</v>
      </c>
      <c r="C974" s="104" t="s">
        <v>1122</v>
      </c>
    </row>
    <row r="975" spans="1:3">
      <c r="A975" s="104" t="s">
        <v>1081</v>
      </c>
      <c r="B975" s="104" t="s">
        <v>1119</v>
      </c>
      <c r="C975" s="104" t="s">
        <v>1123</v>
      </c>
    </row>
    <row r="976" spans="1:3">
      <c r="A976" s="104" t="s">
        <v>1081</v>
      </c>
      <c r="B976" s="104" t="s">
        <v>1119</v>
      </c>
      <c r="C976" s="104" t="s">
        <v>1124</v>
      </c>
    </row>
    <row r="977" spans="1:3">
      <c r="A977" s="104" t="s">
        <v>1081</v>
      </c>
      <c r="B977" s="104" t="s">
        <v>1119</v>
      </c>
      <c r="C977" s="104" t="s">
        <v>1125</v>
      </c>
    </row>
    <row r="978" spans="1:3">
      <c r="A978" s="104" t="s">
        <v>1081</v>
      </c>
      <c r="B978" s="104" t="s">
        <v>1119</v>
      </c>
      <c r="C978" s="104" t="s">
        <v>1126</v>
      </c>
    </row>
    <row r="979" spans="1:3">
      <c r="A979" s="104" t="s">
        <v>1081</v>
      </c>
      <c r="B979" s="104" t="s">
        <v>1119</v>
      </c>
      <c r="C979" s="104" t="s">
        <v>1127</v>
      </c>
    </row>
    <row r="980" spans="1:3">
      <c r="A980" s="104" t="s">
        <v>1081</v>
      </c>
      <c r="B980" s="104" t="s">
        <v>1119</v>
      </c>
      <c r="C980" s="104" t="s">
        <v>1128</v>
      </c>
    </row>
    <row r="981" spans="1:3">
      <c r="A981" s="104" t="s">
        <v>1081</v>
      </c>
      <c r="B981" s="104" t="s">
        <v>1119</v>
      </c>
      <c r="C981" s="104" t="s">
        <v>1129</v>
      </c>
    </row>
    <row r="982" spans="1:3">
      <c r="A982" s="104" t="s">
        <v>1081</v>
      </c>
      <c r="B982" s="104" t="s">
        <v>1119</v>
      </c>
      <c r="C982" s="104" t="s">
        <v>1130</v>
      </c>
    </row>
    <row r="983" spans="1:3">
      <c r="A983" s="104" t="s">
        <v>1081</v>
      </c>
      <c r="B983" s="104" t="s">
        <v>1131</v>
      </c>
      <c r="C983" s="104" t="s">
        <v>1132</v>
      </c>
    </row>
    <row r="984" spans="1:3">
      <c r="A984" s="104" t="s">
        <v>1081</v>
      </c>
      <c r="B984" s="104" t="s">
        <v>1131</v>
      </c>
      <c r="C984" s="104" t="s">
        <v>1133</v>
      </c>
    </row>
    <row r="985" spans="1:3">
      <c r="A985" s="104" t="s">
        <v>1081</v>
      </c>
      <c r="B985" s="104" t="s">
        <v>1131</v>
      </c>
      <c r="C985" s="104" t="s">
        <v>1134</v>
      </c>
    </row>
    <row r="986" spans="1:3">
      <c r="A986" s="104" t="s">
        <v>1081</v>
      </c>
      <c r="B986" s="104" t="s">
        <v>1131</v>
      </c>
      <c r="C986" s="104" t="s">
        <v>1135</v>
      </c>
    </row>
    <row r="987" spans="1:3">
      <c r="A987" s="104" t="s">
        <v>1081</v>
      </c>
      <c r="B987" s="104" t="s">
        <v>1131</v>
      </c>
      <c r="C987" s="104" t="s">
        <v>1136</v>
      </c>
    </row>
    <row r="988" spans="1:3">
      <c r="A988" s="104" t="s">
        <v>1081</v>
      </c>
      <c r="B988" s="104" t="s">
        <v>1131</v>
      </c>
      <c r="C988" s="104" t="s">
        <v>1137</v>
      </c>
    </row>
    <row r="989" spans="1:3">
      <c r="A989" s="104" t="s">
        <v>1081</v>
      </c>
      <c r="B989" s="104" t="s">
        <v>1131</v>
      </c>
      <c r="C989" s="104" t="s">
        <v>1138</v>
      </c>
    </row>
    <row r="990" spans="1:3">
      <c r="A990" s="104" t="s">
        <v>1081</v>
      </c>
      <c r="B990" s="104" t="s">
        <v>1131</v>
      </c>
      <c r="C990" s="104" t="s">
        <v>1139</v>
      </c>
    </row>
    <row r="991" spans="1:3">
      <c r="A991" s="104" t="s">
        <v>1081</v>
      </c>
      <c r="B991" s="104" t="s">
        <v>1131</v>
      </c>
      <c r="C991" s="104" t="s">
        <v>1140</v>
      </c>
    </row>
    <row r="992" spans="1:3">
      <c r="A992" s="104" t="s">
        <v>1081</v>
      </c>
      <c r="B992" s="104" t="s">
        <v>1141</v>
      </c>
      <c r="C992" s="104" t="s">
        <v>1142</v>
      </c>
    </row>
    <row r="993" spans="1:3">
      <c r="A993" s="104" t="s">
        <v>1081</v>
      </c>
      <c r="B993" s="104" t="s">
        <v>1141</v>
      </c>
      <c r="C993" s="104" t="s">
        <v>1143</v>
      </c>
    </row>
    <row r="994" spans="1:3">
      <c r="A994" s="104" t="s">
        <v>1081</v>
      </c>
      <c r="B994" s="104" t="s">
        <v>1141</v>
      </c>
      <c r="C994" s="104" t="s">
        <v>1144</v>
      </c>
    </row>
    <row r="995" spans="1:3">
      <c r="A995" s="104" t="s">
        <v>1081</v>
      </c>
      <c r="B995" s="104" t="s">
        <v>1141</v>
      </c>
      <c r="C995" s="104" t="s">
        <v>1145</v>
      </c>
    </row>
    <row r="996" spans="1:3">
      <c r="A996" s="104" t="s">
        <v>1081</v>
      </c>
      <c r="B996" s="104" t="s">
        <v>1141</v>
      </c>
      <c r="C996" s="104" t="s">
        <v>1146</v>
      </c>
    </row>
    <row r="997" spans="1:3">
      <c r="A997" s="104" t="s">
        <v>1081</v>
      </c>
      <c r="B997" s="104" t="s">
        <v>1141</v>
      </c>
      <c r="C997" s="104" t="s">
        <v>1147</v>
      </c>
    </row>
    <row r="998" spans="1:3">
      <c r="A998" s="104" t="s">
        <v>1081</v>
      </c>
      <c r="B998" s="104" t="s">
        <v>1141</v>
      </c>
      <c r="C998" s="104" t="s">
        <v>1148</v>
      </c>
    </row>
    <row r="999" spans="1:3">
      <c r="A999" s="104" t="s">
        <v>1081</v>
      </c>
      <c r="B999" s="104" t="s">
        <v>1141</v>
      </c>
      <c r="C999" s="104" t="s">
        <v>1149</v>
      </c>
    </row>
    <row r="1000" spans="1:3">
      <c r="A1000" s="104" t="s">
        <v>1081</v>
      </c>
      <c r="B1000" s="104" t="s">
        <v>1141</v>
      </c>
      <c r="C1000" s="104" t="s">
        <v>1150</v>
      </c>
    </row>
    <row r="1001" spans="1:3">
      <c r="A1001" s="104" t="s">
        <v>1081</v>
      </c>
      <c r="B1001" s="104" t="s">
        <v>1141</v>
      </c>
      <c r="C1001" s="104" t="s">
        <v>1151</v>
      </c>
    </row>
    <row r="1002" spans="1:3">
      <c r="A1002" s="104" t="s">
        <v>1081</v>
      </c>
      <c r="B1002" s="104" t="s">
        <v>1152</v>
      </c>
      <c r="C1002" s="104" t="s">
        <v>1153</v>
      </c>
    </row>
    <row r="1003" spans="1:3">
      <c r="A1003" s="104" t="s">
        <v>1081</v>
      </c>
      <c r="B1003" s="104" t="s">
        <v>1152</v>
      </c>
      <c r="C1003" s="104" t="s">
        <v>1154</v>
      </c>
    </row>
    <row r="1004" spans="1:3">
      <c r="A1004" s="104" t="s">
        <v>1081</v>
      </c>
      <c r="B1004" s="104" t="s">
        <v>1152</v>
      </c>
      <c r="C1004" s="104" t="s">
        <v>1155</v>
      </c>
    </row>
    <row r="1005" spans="1:3">
      <c r="A1005" s="104" t="s">
        <v>1081</v>
      </c>
      <c r="B1005" s="104" t="s">
        <v>1152</v>
      </c>
      <c r="C1005" s="104" t="s">
        <v>1156</v>
      </c>
    </row>
    <row r="1006" spans="1:3">
      <c r="A1006" s="104" t="s">
        <v>1081</v>
      </c>
      <c r="B1006" s="104" t="s">
        <v>1152</v>
      </c>
      <c r="C1006" s="104" t="s">
        <v>1157</v>
      </c>
    </row>
    <row r="1007" spans="1:3">
      <c r="A1007" s="104" t="s">
        <v>1081</v>
      </c>
      <c r="B1007" s="104" t="s">
        <v>1152</v>
      </c>
      <c r="C1007" s="104" t="s">
        <v>1158</v>
      </c>
    </row>
    <row r="1008" spans="1:3">
      <c r="A1008" s="104" t="s">
        <v>1081</v>
      </c>
      <c r="B1008" s="104" t="s">
        <v>1152</v>
      </c>
      <c r="C1008" s="104" t="s">
        <v>1159</v>
      </c>
    </row>
    <row r="1009" spans="1:3">
      <c r="A1009" s="104" t="s">
        <v>1081</v>
      </c>
      <c r="B1009" s="104" t="s">
        <v>1152</v>
      </c>
      <c r="C1009" s="104" t="s">
        <v>1160</v>
      </c>
    </row>
    <row r="1010" spans="1:3">
      <c r="A1010" s="104" t="s">
        <v>1081</v>
      </c>
      <c r="B1010" s="104" t="s">
        <v>1161</v>
      </c>
      <c r="C1010" s="104" t="s">
        <v>1162</v>
      </c>
    </row>
    <row r="1011" spans="1:3">
      <c r="A1011" s="104" t="s">
        <v>1081</v>
      </c>
      <c r="B1011" s="104" t="s">
        <v>1161</v>
      </c>
      <c r="C1011" s="104" t="s">
        <v>1163</v>
      </c>
    </row>
    <row r="1012" spans="1:3">
      <c r="A1012" s="104" t="s">
        <v>1081</v>
      </c>
      <c r="B1012" s="104" t="s">
        <v>1161</v>
      </c>
      <c r="C1012" s="104" t="s">
        <v>1164</v>
      </c>
    </row>
    <row r="1013" spans="1:3">
      <c r="A1013" s="104" t="s">
        <v>1081</v>
      </c>
      <c r="B1013" s="104" t="s">
        <v>1161</v>
      </c>
      <c r="C1013" s="104" t="s">
        <v>1165</v>
      </c>
    </row>
    <row r="1014" spans="1:3">
      <c r="A1014" s="104" t="s">
        <v>1081</v>
      </c>
      <c r="B1014" s="104" t="s">
        <v>1161</v>
      </c>
      <c r="C1014" s="104" t="s">
        <v>1166</v>
      </c>
    </row>
    <row r="1015" spans="1:3">
      <c r="A1015" s="104" t="s">
        <v>1081</v>
      </c>
      <c r="B1015" s="104" t="s">
        <v>1161</v>
      </c>
      <c r="C1015" s="104" t="s">
        <v>1167</v>
      </c>
    </row>
    <row r="1016" spans="1:3">
      <c r="A1016" s="104" t="s">
        <v>1081</v>
      </c>
      <c r="B1016" s="104" t="s">
        <v>1161</v>
      </c>
      <c r="C1016" s="104" t="s">
        <v>1168</v>
      </c>
    </row>
    <row r="1017" spans="1:3">
      <c r="A1017" s="104" t="s">
        <v>1081</v>
      </c>
      <c r="B1017" s="104" t="s">
        <v>1161</v>
      </c>
      <c r="C1017" s="104" t="s">
        <v>1169</v>
      </c>
    </row>
    <row r="1018" spans="1:3">
      <c r="A1018" s="104" t="s">
        <v>1081</v>
      </c>
      <c r="B1018" s="104" t="s">
        <v>1161</v>
      </c>
      <c r="C1018" s="104" t="s">
        <v>1170</v>
      </c>
    </row>
    <row r="1019" spans="1:3">
      <c r="A1019" s="104" t="s">
        <v>1081</v>
      </c>
      <c r="B1019" s="104" t="s">
        <v>1161</v>
      </c>
      <c r="C1019" s="104" t="s">
        <v>1171</v>
      </c>
    </row>
    <row r="1020" spans="1:3">
      <c r="A1020" s="104" t="s">
        <v>1081</v>
      </c>
      <c r="B1020" s="104" t="s">
        <v>1161</v>
      </c>
      <c r="C1020" s="104" t="s">
        <v>1172</v>
      </c>
    </row>
    <row r="1021" spans="1:3">
      <c r="A1021" s="104" t="s">
        <v>1081</v>
      </c>
      <c r="B1021" s="104" t="s">
        <v>1173</v>
      </c>
      <c r="C1021" s="104" t="s">
        <v>1174</v>
      </c>
    </row>
    <row r="1022" spans="1:3">
      <c r="A1022" s="104" t="s">
        <v>1175</v>
      </c>
      <c r="B1022" s="104" t="s">
        <v>1176</v>
      </c>
      <c r="C1022" s="104" t="s">
        <v>1177</v>
      </c>
    </row>
    <row r="1023" spans="1:3">
      <c r="A1023" s="104" t="s">
        <v>1175</v>
      </c>
      <c r="B1023" s="104" t="s">
        <v>1176</v>
      </c>
      <c r="C1023" s="104" t="s">
        <v>1178</v>
      </c>
    </row>
    <row r="1024" spans="1:3">
      <c r="A1024" s="104" t="s">
        <v>1175</v>
      </c>
      <c r="B1024" s="104" t="s">
        <v>1176</v>
      </c>
      <c r="C1024" s="104" t="s">
        <v>1179</v>
      </c>
    </row>
    <row r="1025" spans="1:3">
      <c r="A1025" s="104" t="s">
        <v>1175</v>
      </c>
      <c r="B1025" s="104" t="s">
        <v>1176</v>
      </c>
      <c r="C1025" s="104" t="s">
        <v>1180</v>
      </c>
    </row>
    <row r="1026" spans="1:3">
      <c r="A1026" s="104" t="s">
        <v>1175</v>
      </c>
      <c r="B1026" s="104" t="s">
        <v>1176</v>
      </c>
      <c r="C1026" s="104" t="s">
        <v>1181</v>
      </c>
    </row>
    <row r="1027" spans="1:3">
      <c r="A1027" s="104" t="s">
        <v>1175</v>
      </c>
      <c r="B1027" s="104" t="s">
        <v>1176</v>
      </c>
      <c r="C1027" s="104" t="s">
        <v>1182</v>
      </c>
    </row>
    <row r="1028" spans="1:3">
      <c r="A1028" s="104" t="s">
        <v>1175</v>
      </c>
      <c r="B1028" s="104" t="s">
        <v>1176</v>
      </c>
      <c r="C1028" s="104" t="s">
        <v>1183</v>
      </c>
    </row>
    <row r="1029" spans="1:3">
      <c r="A1029" s="104" t="s">
        <v>1175</v>
      </c>
      <c r="B1029" s="104" t="s">
        <v>1176</v>
      </c>
      <c r="C1029" s="104" t="s">
        <v>1184</v>
      </c>
    </row>
    <row r="1030" spans="1:3">
      <c r="A1030" s="104" t="s">
        <v>1175</v>
      </c>
      <c r="B1030" s="104" t="s">
        <v>1185</v>
      </c>
      <c r="C1030" s="104" t="s">
        <v>1186</v>
      </c>
    </row>
    <row r="1031" spans="1:3">
      <c r="A1031" s="104" t="s">
        <v>1175</v>
      </c>
      <c r="B1031" s="104" t="s">
        <v>1185</v>
      </c>
      <c r="C1031" s="104" t="s">
        <v>1187</v>
      </c>
    </row>
    <row r="1032" spans="1:3">
      <c r="A1032" s="104" t="s">
        <v>1175</v>
      </c>
      <c r="B1032" s="104" t="s">
        <v>1185</v>
      </c>
      <c r="C1032" s="104" t="s">
        <v>1188</v>
      </c>
    </row>
    <row r="1033" spans="1:3">
      <c r="A1033" s="104" t="s">
        <v>1175</v>
      </c>
      <c r="B1033" s="104" t="s">
        <v>1185</v>
      </c>
      <c r="C1033" s="104" t="s">
        <v>1189</v>
      </c>
    </row>
    <row r="1034" spans="1:3">
      <c r="A1034" s="104" t="s">
        <v>1175</v>
      </c>
      <c r="B1034" s="104" t="s">
        <v>1185</v>
      </c>
      <c r="C1034" s="104" t="s">
        <v>1190</v>
      </c>
    </row>
    <row r="1035" spans="1:3">
      <c r="A1035" s="104" t="s">
        <v>1175</v>
      </c>
      <c r="B1035" s="104" t="s">
        <v>1185</v>
      </c>
      <c r="C1035" s="104" t="s">
        <v>1191</v>
      </c>
    </row>
    <row r="1036" spans="1:3">
      <c r="A1036" s="104" t="s">
        <v>1175</v>
      </c>
      <c r="B1036" s="104" t="s">
        <v>1192</v>
      </c>
      <c r="C1036" s="104" t="s">
        <v>1193</v>
      </c>
    </row>
    <row r="1037" spans="1:3">
      <c r="A1037" s="104" t="s">
        <v>1175</v>
      </c>
      <c r="B1037" s="104" t="s">
        <v>1192</v>
      </c>
      <c r="C1037" s="104" t="s">
        <v>1194</v>
      </c>
    </row>
    <row r="1038" spans="1:3">
      <c r="A1038" s="104" t="s">
        <v>1175</v>
      </c>
      <c r="B1038" s="104" t="s">
        <v>1192</v>
      </c>
      <c r="C1038" s="104" t="s">
        <v>1195</v>
      </c>
    </row>
    <row r="1039" spans="1:3">
      <c r="A1039" s="104" t="s">
        <v>1175</v>
      </c>
      <c r="B1039" s="104" t="s">
        <v>1192</v>
      </c>
      <c r="C1039" s="104" t="s">
        <v>1196</v>
      </c>
    </row>
    <row r="1040" spans="1:3">
      <c r="A1040" s="104" t="s">
        <v>1175</v>
      </c>
      <c r="B1040" s="104" t="s">
        <v>1192</v>
      </c>
      <c r="C1040" s="104" t="s">
        <v>1197</v>
      </c>
    </row>
    <row r="1041" spans="1:3">
      <c r="A1041" s="104" t="s">
        <v>1175</v>
      </c>
      <c r="B1041" s="104" t="s">
        <v>1192</v>
      </c>
      <c r="C1041" s="104" t="s">
        <v>1198</v>
      </c>
    </row>
    <row r="1042" spans="1:3">
      <c r="A1042" s="104" t="s">
        <v>1175</v>
      </c>
      <c r="B1042" s="104" t="s">
        <v>1192</v>
      </c>
      <c r="C1042" s="104" t="s">
        <v>1199</v>
      </c>
    </row>
    <row r="1043" spans="1:3">
      <c r="A1043" s="104" t="s">
        <v>1175</v>
      </c>
      <c r="B1043" s="104" t="s">
        <v>1200</v>
      </c>
      <c r="C1043" s="104" t="s">
        <v>1201</v>
      </c>
    </row>
    <row r="1044" spans="1:3">
      <c r="A1044" s="104" t="s">
        <v>1175</v>
      </c>
      <c r="B1044" s="104" t="s">
        <v>1200</v>
      </c>
      <c r="C1044" s="104" t="s">
        <v>1202</v>
      </c>
    </row>
    <row r="1045" spans="1:3">
      <c r="A1045" s="104" t="s">
        <v>1175</v>
      </c>
      <c r="B1045" s="104" t="s">
        <v>1200</v>
      </c>
      <c r="C1045" s="104" t="s">
        <v>1203</v>
      </c>
    </row>
    <row r="1046" spans="1:3">
      <c r="A1046" s="104" t="s">
        <v>1175</v>
      </c>
      <c r="B1046" s="104" t="s">
        <v>1200</v>
      </c>
      <c r="C1046" s="104" t="s">
        <v>1204</v>
      </c>
    </row>
    <row r="1047" spans="1:3">
      <c r="A1047" s="104" t="s">
        <v>1175</v>
      </c>
      <c r="B1047" s="104" t="s">
        <v>1200</v>
      </c>
      <c r="C1047" s="104" t="s">
        <v>1205</v>
      </c>
    </row>
    <row r="1048" spans="1:3">
      <c r="A1048" s="104" t="s">
        <v>1175</v>
      </c>
      <c r="B1048" s="104" t="s">
        <v>1200</v>
      </c>
      <c r="C1048" s="104" t="s">
        <v>1206</v>
      </c>
    </row>
    <row r="1049" spans="1:3">
      <c r="A1049" s="104" t="s">
        <v>1175</v>
      </c>
      <c r="B1049" s="104" t="s">
        <v>1200</v>
      </c>
      <c r="C1049" s="104" t="s">
        <v>1207</v>
      </c>
    </row>
    <row r="1050" spans="1:3">
      <c r="A1050" s="104" t="s">
        <v>1175</v>
      </c>
      <c r="B1050" s="104" t="s">
        <v>1200</v>
      </c>
      <c r="C1050" s="104" t="s">
        <v>1208</v>
      </c>
    </row>
    <row r="1051" spans="1:3">
      <c r="A1051" s="104" t="s">
        <v>1175</v>
      </c>
      <c r="B1051" s="104" t="s">
        <v>1209</v>
      </c>
      <c r="C1051" s="104" t="s">
        <v>1210</v>
      </c>
    </row>
    <row r="1052" spans="1:3">
      <c r="A1052" s="104" t="s">
        <v>1175</v>
      </c>
      <c r="B1052" s="104" t="s">
        <v>1209</v>
      </c>
      <c r="C1052" s="104" t="s">
        <v>1211</v>
      </c>
    </row>
    <row r="1053" spans="1:3">
      <c r="A1053" s="104" t="s">
        <v>1175</v>
      </c>
      <c r="B1053" s="104" t="s">
        <v>1209</v>
      </c>
      <c r="C1053" s="104" t="s">
        <v>1212</v>
      </c>
    </row>
    <row r="1054" spans="1:3">
      <c r="A1054" s="104" t="s">
        <v>1175</v>
      </c>
      <c r="B1054" s="104" t="s">
        <v>1209</v>
      </c>
      <c r="C1054" s="104" t="s">
        <v>1213</v>
      </c>
    </row>
    <row r="1055" spans="1:3">
      <c r="A1055" s="104" t="s">
        <v>1175</v>
      </c>
      <c r="B1055" s="104" t="s">
        <v>1209</v>
      </c>
      <c r="C1055" s="104" t="s">
        <v>1214</v>
      </c>
    </row>
    <row r="1056" spans="1:3">
      <c r="A1056" s="104" t="s">
        <v>1175</v>
      </c>
      <c r="B1056" s="104" t="s">
        <v>1209</v>
      </c>
      <c r="C1056" s="104" t="s">
        <v>1215</v>
      </c>
    </row>
    <row r="1057" spans="1:3">
      <c r="A1057" s="104" t="s">
        <v>1175</v>
      </c>
      <c r="B1057" s="104" t="s">
        <v>1209</v>
      </c>
      <c r="C1057" s="104" t="s">
        <v>1216</v>
      </c>
    </row>
    <row r="1058" spans="1:3">
      <c r="A1058" s="104" t="s">
        <v>1175</v>
      </c>
      <c r="B1058" s="104" t="s">
        <v>1209</v>
      </c>
      <c r="C1058" s="104" t="s">
        <v>1217</v>
      </c>
    </row>
    <row r="1059" spans="1:3">
      <c r="A1059" s="104" t="s">
        <v>1175</v>
      </c>
      <c r="B1059" s="104" t="s">
        <v>1209</v>
      </c>
      <c r="C1059" s="104" t="s">
        <v>1218</v>
      </c>
    </row>
    <row r="1060" spans="1:3">
      <c r="A1060" s="104" t="s">
        <v>1175</v>
      </c>
      <c r="B1060" s="104" t="s">
        <v>1209</v>
      </c>
      <c r="C1060" s="104" t="s">
        <v>1219</v>
      </c>
    </row>
    <row r="1061" spans="1:3">
      <c r="A1061" s="104" t="s">
        <v>1175</v>
      </c>
      <c r="B1061" s="104" t="s">
        <v>1209</v>
      </c>
      <c r="C1061" s="104" t="s">
        <v>1220</v>
      </c>
    </row>
    <row r="1062" spans="1:3">
      <c r="A1062" s="104" t="s">
        <v>1175</v>
      </c>
      <c r="B1062" s="104" t="s">
        <v>1209</v>
      </c>
      <c r="C1062" s="104" t="s">
        <v>1221</v>
      </c>
    </row>
    <row r="1063" spans="1:3">
      <c r="A1063" s="104" t="s">
        <v>1175</v>
      </c>
      <c r="B1063" s="104" t="s">
        <v>1209</v>
      </c>
      <c r="C1063" s="104" t="s">
        <v>1222</v>
      </c>
    </row>
    <row r="1064" spans="1:3">
      <c r="A1064" s="104" t="s">
        <v>1175</v>
      </c>
      <c r="B1064" s="104" t="s">
        <v>1209</v>
      </c>
      <c r="C1064" s="104" t="s">
        <v>1223</v>
      </c>
    </row>
    <row r="1065" spans="1:3">
      <c r="A1065" s="104" t="s">
        <v>1175</v>
      </c>
      <c r="B1065" s="104" t="s">
        <v>1209</v>
      </c>
      <c r="C1065" s="104" t="s">
        <v>1224</v>
      </c>
    </row>
    <row r="1066" spans="1:3">
      <c r="A1066" s="104" t="s">
        <v>1175</v>
      </c>
      <c r="B1066" s="104" t="s">
        <v>1209</v>
      </c>
      <c r="C1066" s="104" t="s">
        <v>1225</v>
      </c>
    </row>
    <row r="1067" spans="1:3">
      <c r="A1067" s="104" t="s">
        <v>1175</v>
      </c>
      <c r="B1067" s="104" t="s">
        <v>1226</v>
      </c>
      <c r="C1067" s="104" t="s">
        <v>1227</v>
      </c>
    </row>
    <row r="1068" spans="1:3">
      <c r="A1068" s="104" t="s">
        <v>1175</v>
      </c>
      <c r="B1068" s="104" t="s">
        <v>1226</v>
      </c>
      <c r="C1068" s="104" t="s">
        <v>1228</v>
      </c>
    </row>
    <row r="1069" spans="1:3">
      <c r="A1069" s="104" t="s">
        <v>1175</v>
      </c>
      <c r="B1069" s="104" t="s">
        <v>1226</v>
      </c>
      <c r="C1069" s="104" t="s">
        <v>1229</v>
      </c>
    </row>
    <row r="1070" spans="1:3">
      <c r="A1070" s="104" t="s">
        <v>1175</v>
      </c>
      <c r="B1070" s="104" t="s">
        <v>1226</v>
      </c>
      <c r="C1070" s="104" t="s">
        <v>1230</v>
      </c>
    </row>
    <row r="1071" spans="1:3">
      <c r="A1071" s="104" t="s">
        <v>1175</v>
      </c>
      <c r="B1071" s="104" t="s">
        <v>1226</v>
      </c>
      <c r="C1071" s="104" t="s">
        <v>1231</v>
      </c>
    </row>
    <row r="1072" spans="1:3">
      <c r="A1072" s="104" t="s">
        <v>1175</v>
      </c>
      <c r="B1072" s="104" t="s">
        <v>1232</v>
      </c>
      <c r="C1072" s="104" t="s">
        <v>1233</v>
      </c>
    </row>
    <row r="1073" spans="1:3">
      <c r="A1073" s="104" t="s">
        <v>1175</v>
      </c>
      <c r="B1073" s="104" t="s">
        <v>1232</v>
      </c>
      <c r="C1073" s="104" t="s">
        <v>1234</v>
      </c>
    </row>
    <row r="1074" spans="1:3">
      <c r="A1074" s="104" t="s">
        <v>1175</v>
      </c>
      <c r="B1074" s="104" t="s">
        <v>1232</v>
      </c>
      <c r="C1074" s="104" t="s">
        <v>1235</v>
      </c>
    </row>
    <row r="1075" spans="1:3">
      <c r="A1075" s="104" t="s">
        <v>1175</v>
      </c>
      <c r="B1075" s="104" t="s">
        <v>1232</v>
      </c>
      <c r="C1075" s="104" t="s">
        <v>1236</v>
      </c>
    </row>
    <row r="1076" spans="1:3">
      <c r="A1076" s="104" t="s">
        <v>1175</v>
      </c>
      <c r="B1076" s="104" t="s">
        <v>1232</v>
      </c>
      <c r="C1076" s="104" t="s">
        <v>1237</v>
      </c>
    </row>
    <row r="1077" spans="1:3">
      <c r="A1077" s="104" t="s">
        <v>1175</v>
      </c>
      <c r="B1077" s="104" t="s">
        <v>1232</v>
      </c>
      <c r="C1077" s="104" t="s">
        <v>1238</v>
      </c>
    </row>
    <row r="1078" spans="1:3">
      <c r="A1078" s="104" t="s">
        <v>1175</v>
      </c>
      <c r="B1078" s="104" t="s">
        <v>1232</v>
      </c>
      <c r="C1078" s="104" t="s">
        <v>1239</v>
      </c>
    </row>
    <row r="1079" spans="1:3">
      <c r="A1079" s="104" t="s">
        <v>1175</v>
      </c>
      <c r="B1079" s="104" t="s">
        <v>1232</v>
      </c>
      <c r="C1079" s="104" t="s">
        <v>1240</v>
      </c>
    </row>
    <row r="1080" spans="1:3">
      <c r="A1080" s="104" t="s">
        <v>1175</v>
      </c>
      <c r="B1080" s="104" t="s">
        <v>1232</v>
      </c>
      <c r="C1080" s="104" t="s">
        <v>1241</v>
      </c>
    </row>
    <row r="1081" spans="1:3">
      <c r="A1081" s="104" t="s">
        <v>1175</v>
      </c>
      <c r="B1081" s="104" t="s">
        <v>1232</v>
      </c>
      <c r="C1081" s="104" t="s">
        <v>1242</v>
      </c>
    </row>
    <row r="1082" spans="1:3">
      <c r="A1082" s="104" t="s">
        <v>1175</v>
      </c>
      <c r="B1082" s="104" t="s">
        <v>1232</v>
      </c>
      <c r="C1082" s="104" t="s">
        <v>1243</v>
      </c>
    </row>
    <row r="1083" spans="1:3">
      <c r="A1083" s="104" t="s">
        <v>1175</v>
      </c>
      <c r="B1083" s="104" t="s">
        <v>1244</v>
      </c>
      <c r="C1083" s="104" t="s">
        <v>1245</v>
      </c>
    </row>
    <row r="1084" spans="1:3">
      <c r="A1084" s="104" t="s">
        <v>1175</v>
      </c>
      <c r="B1084" s="104" t="s">
        <v>1244</v>
      </c>
      <c r="C1084" s="104" t="s">
        <v>1246</v>
      </c>
    </row>
    <row r="1085" spans="1:3">
      <c r="A1085" s="104" t="s">
        <v>1175</v>
      </c>
      <c r="B1085" s="104" t="s">
        <v>1244</v>
      </c>
      <c r="C1085" s="104" t="s">
        <v>1247</v>
      </c>
    </row>
    <row r="1086" spans="1:3">
      <c r="A1086" s="104" t="s">
        <v>1175</v>
      </c>
      <c r="B1086" s="104" t="s">
        <v>1244</v>
      </c>
      <c r="C1086" s="104" t="s">
        <v>1248</v>
      </c>
    </row>
    <row r="1087" spans="1:3">
      <c r="A1087" s="104" t="s">
        <v>1175</v>
      </c>
      <c r="B1087" s="104" t="s">
        <v>1244</v>
      </c>
      <c r="C1087" s="104" t="s">
        <v>1249</v>
      </c>
    </row>
    <row r="1088" spans="1:3">
      <c r="A1088" s="104" t="s">
        <v>1175</v>
      </c>
      <c r="B1088" s="104" t="s">
        <v>1244</v>
      </c>
      <c r="C1088" s="104" t="s">
        <v>1250</v>
      </c>
    </row>
    <row r="1089" spans="1:3">
      <c r="A1089" s="104" t="s">
        <v>1175</v>
      </c>
      <c r="B1089" s="104" t="s">
        <v>1244</v>
      </c>
      <c r="C1089" s="104" t="s">
        <v>1251</v>
      </c>
    </row>
    <row r="1090" spans="1:3">
      <c r="A1090" s="104" t="s">
        <v>1175</v>
      </c>
      <c r="B1090" s="104" t="s">
        <v>1244</v>
      </c>
      <c r="C1090" s="104" t="s">
        <v>1252</v>
      </c>
    </row>
    <row r="1091" spans="1:3">
      <c r="A1091" s="104" t="s">
        <v>1175</v>
      </c>
      <c r="B1091" s="104" t="s">
        <v>1253</v>
      </c>
      <c r="C1091" s="104" t="s">
        <v>1254</v>
      </c>
    </row>
    <row r="1092" spans="1:3">
      <c r="A1092" s="104" t="s">
        <v>1175</v>
      </c>
      <c r="B1092" s="104" t="s">
        <v>1253</v>
      </c>
      <c r="C1092" s="104" t="s">
        <v>1255</v>
      </c>
    </row>
    <row r="1093" spans="1:3">
      <c r="A1093" s="104" t="s">
        <v>1175</v>
      </c>
      <c r="B1093" s="104" t="s">
        <v>1253</v>
      </c>
      <c r="C1093" s="104" t="s">
        <v>1256</v>
      </c>
    </row>
    <row r="1094" spans="1:3">
      <c r="A1094" s="104" t="s">
        <v>1175</v>
      </c>
      <c r="B1094" s="104" t="s">
        <v>1253</v>
      </c>
      <c r="C1094" s="104" t="s">
        <v>1257</v>
      </c>
    </row>
    <row r="1095" spans="1:3">
      <c r="A1095" s="104" t="s">
        <v>1175</v>
      </c>
      <c r="B1095" s="104" t="s">
        <v>1253</v>
      </c>
      <c r="C1095" s="104" t="s">
        <v>1258</v>
      </c>
    </row>
    <row r="1096" spans="1:3">
      <c r="A1096" s="104" t="s">
        <v>1175</v>
      </c>
      <c r="B1096" s="104" t="s">
        <v>1253</v>
      </c>
      <c r="C1096" s="104" t="s">
        <v>1259</v>
      </c>
    </row>
    <row r="1097" spans="1:3">
      <c r="A1097" s="104" t="s">
        <v>1175</v>
      </c>
      <c r="B1097" s="104" t="s">
        <v>1253</v>
      </c>
      <c r="C1097" s="104" t="s">
        <v>1260</v>
      </c>
    </row>
    <row r="1098" spans="1:3">
      <c r="A1098" s="104" t="s">
        <v>1175</v>
      </c>
      <c r="B1098" s="104" t="s">
        <v>1253</v>
      </c>
      <c r="C1098" s="104" t="s">
        <v>1261</v>
      </c>
    </row>
    <row r="1099" spans="1:3">
      <c r="A1099" s="104" t="s">
        <v>1175</v>
      </c>
      <c r="B1099" s="104" t="s">
        <v>1253</v>
      </c>
      <c r="C1099" s="104" t="s">
        <v>1262</v>
      </c>
    </row>
    <row r="1100" spans="1:3">
      <c r="A1100" s="104" t="s">
        <v>1175</v>
      </c>
      <c r="B1100" s="104" t="s">
        <v>1253</v>
      </c>
      <c r="C1100" s="104" t="s">
        <v>1263</v>
      </c>
    </row>
    <row r="1101" spans="1:3">
      <c r="A1101" s="104" t="s">
        <v>1175</v>
      </c>
      <c r="B1101" s="104" t="s">
        <v>1264</v>
      </c>
      <c r="C1101" s="104" t="s">
        <v>1265</v>
      </c>
    </row>
    <row r="1102" spans="1:3">
      <c r="A1102" s="104" t="s">
        <v>1175</v>
      </c>
      <c r="B1102" s="104" t="s">
        <v>1264</v>
      </c>
      <c r="C1102" s="104" t="s">
        <v>1266</v>
      </c>
    </row>
    <row r="1103" spans="1:3">
      <c r="A1103" s="104" t="s">
        <v>1175</v>
      </c>
      <c r="B1103" s="104" t="s">
        <v>1264</v>
      </c>
      <c r="C1103" s="104" t="s">
        <v>1267</v>
      </c>
    </row>
    <row r="1104" spans="1:3">
      <c r="A1104" s="104" t="s">
        <v>1175</v>
      </c>
      <c r="B1104" s="104" t="s">
        <v>1264</v>
      </c>
      <c r="C1104" s="104" t="s">
        <v>1268</v>
      </c>
    </row>
    <row r="1105" spans="1:3">
      <c r="A1105" s="104" t="s">
        <v>1175</v>
      </c>
      <c r="B1105" s="104" t="s">
        <v>1264</v>
      </c>
      <c r="C1105" s="104" t="s">
        <v>1269</v>
      </c>
    </row>
    <row r="1106" spans="1:3">
      <c r="A1106" s="104" t="s">
        <v>1175</v>
      </c>
      <c r="B1106" s="104" t="s">
        <v>1264</v>
      </c>
      <c r="C1106" s="104" t="s">
        <v>1270</v>
      </c>
    </row>
    <row r="1107" spans="1:3">
      <c r="A1107" s="104" t="s">
        <v>1175</v>
      </c>
      <c r="B1107" s="104" t="s">
        <v>1264</v>
      </c>
      <c r="C1107" s="104" t="s">
        <v>1271</v>
      </c>
    </row>
    <row r="1108" spans="1:3">
      <c r="A1108" s="104" t="s">
        <v>1175</v>
      </c>
      <c r="B1108" s="104" t="s">
        <v>1264</v>
      </c>
      <c r="C1108" s="104" t="s">
        <v>1272</v>
      </c>
    </row>
    <row r="1109" spans="1:3">
      <c r="A1109" s="104" t="s">
        <v>1175</v>
      </c>
      <c r="B1109" s="104" t="s">
        <v>1273</v>
      </c>
      <c r="C1109" s="104" t="s">
        <v>1274</v>
      </c>
    </row>
    <row r="1110" spans="1:3">
      <c r="A1110" s="104" t="s">
        <v>1175</v>
      </c>
      <c r="B1110" s="104" t="s">
        <v>1273</v>
      </c>
      <c r="C1110" s="104" t="s">
        <v>1275</v>
      </c>
    </row>
    <row r="1111" spans="1:3">
      <c r="A1111" s="104" t="s">
        <v>1175</v>
      </c>
      <c r="B1111" s="104" t="s">
        <v>1273</v>
      </c>
      <c r="C1111" s="104" t="s">
        <v>1276</v>
      </c>
    </row>
    <row r="1112" spans="1:3">
      <c r="A1112" s="104" t="s">
        <v>1175</v>
      </c>
      <c r="B1112" s="104" t="s">
        <v>1273</v>
      </c>
      <c r="C1112" s="104" t="s">
        <v>1277</v>
      </c>
    </row>
    <row r="1113" spans="1:3">
      <c r="A1113" s="104" t="s">
        <v>1175</v>
      </c>
      <c r="B1113" s="104" t="s">
        <v>1273</v>
      </c>
      <c r="C1113" s="104" t="s">
        <v>1278</v>
      </c>
    </row>
    <row r="1114" spans="1:3">
      <c r="A1114" s="104" t="s">
        <v>1175</v>
      </c>
      <c r="B1114" s="104" t="s">
        <v>1273</v>
      </c>
      <c r="C1114" s="104" t="s">
        <v>1279</v>
      </c>
    </row>
    <row r="1115" spans="1:3">
      <c r="A1115" s="104" t="s">
        <v>1175</v>
      </c>
      <c r="B1115" s="104" t="s">
        <v>1273</v>
      </c>
      <c r="C1115" s="104" t="s">
        <v>1280</v>
      </c>
    </row>
    <row r="1116" spans="1:3">
      <c r="A1116" s="104" t="s">
        <v>1175</v>
      </c>
      <c r="B1116" s="104" t="s">
        <v>1273</v>
      </c>
      <c r="C1116" s="104" t="s">
        <v>1281</v>
      </c>
    </row>
    <row r="1117" spans="1:3">
      <c r="A1117" s="104" t="s">
        <v>1175</v>
      </c>
      <c r="B1117" s="104" t="s">
        <v>1273</v>
      </c>
      <c r="C1117" s="104" t="s">
        <v>1282</v>
      </c>
    </row>
    <row r="1118" spans="1:3">
      <c r="A1118" s="104" t="s">
        <v>1175</v>
      </c>
      <c r="B1118" s="104" t="s">
        <v>1273</v>
      </c>
      <c r="C1118" s="104" t="s">
        <v>1283</v>
      </c>
    </row>
    <row r="1119" spans="1:3">
      <c r="A1119" s="104" t="s">
        <v>1175</v>
      </c>
      <c r="B1119" s="104" t="s">
        <v>1273</v>
      </c>
      <c r="C1119" s="104" t="s">
        <v>1284</v>
      </c>
    </row>
    <row r="1120" spans="1:3">
      <c r="A1120" s="104" t="s">
        <v>1175</v>
      </c>
      <c r="B1120" s="104" t="s">
        <v>1273</v>
      </c>
      <c r="C1120" s="104" t="s">
        <v>1285</v>
      </c>
    </row>
    <row r="1121" spans="1:3">
      <c r="A1121" s="104" t="s">
        <v>1175</v>
      </c>
      <c r="B1121" s="104" t="s">
        <v>1273</v>
      </c>
      <c r="C1121" s="104" t="s">
        <v>1286</v>
      </c>
    </row>
    <row r="1122" spans="1:3">
      <c r="A1122" s="104" t="s">
        <v>1175</v>
      </c>
      <c r="B1122" s="104" t="s">
        <v>1273</v>
      </c>
      <c r="C1122" s="104" t="s">
        <v>1287</v>
      </c>
    </row>
    <row r="1123" spans="1:3">
      <c r="A1123" s="104" t="s">
        <v>1175</v>
      </c>
      <c r="B1123" s="104" t="s">
        <v>1273</v>
      </c>
      <c r="C1123" s="104" t="s">
        <v>1288</v>
      </c>
    </row>
    <row r="1124" spans="1:3">
      <c r="A1124" s="104" t="s">
        <v>1175</v>
      </c>
      <c r="B1124" s="104" t="s">
        <v>1273</v>
      </c>
      <c r="C1124" s="104" t="s">
        <v>1289</v>
      </c>
    </row>
    <row r="1125" spans="1:3">
      <c r="A1125" s="104" t="s">
        <v>1175</v>
      </c>
      <c r="B1125" s="104" t="s">
        <v>1273</v>
      </c>
      <c r="C1125" s="104" t="s">
        <v>1290</v>
      </c>
    </row>
    <row r="1126" spans="1:3">
      <c r="A1126" s="104" t="s">
        <v>1175</v>
      </c>
      <c r="B1126" s="104" t="s">
        <v>1273</v>
      </c>
      <c r="C1126" s="104" t="s">
        <v>1291</v>
      </c>
    </row>
    <row r="1127" spans="1:3">
      <c r="A1127" s="104" t="s">
        <v>1175</v>
      </c>
      <c r="B1127" s="104" t="s">
        <v>1273</v>
      </c>
      <c r="C1127" s="104" t="s">
        <v>1292</v>
      </c>
    </row>
    <row r="1128" spans="1:3">
      <c r="A1128" s="104" t="s">
        <v>1175</v>
      </c>
      <c r="B1128" s="104" t="s">
        <v>1273</v>
      </c>
      <c r="C1128" s="104" t="s">
        <v>1293</v>
      </c>
    </row>
    <row r="1129" spans="1:3">
      <c r="A1129" s="104" t="s">
        <v>1175</v>
      </c>
      <c r="B1129" s="104" t="s">
        <v>1273</v>
      </c>
      <c r="C1129" s="104" t="s">
        <v>1294</v>
      </c>
    </row>
    <row r="1130" spans="1:3">
      <c r="A1130" s="104" t="s">
        <v>1175</v>
      </c>
      <c r="B1130" s="104" t="s">
        <v>1295</v>
      </c>
      <c r="C1130" s="104" t="s">
        <v>1296</v>
      </c>
    </row>
    <row r="1131" spans="1:3">
      <c r="A1131" s="104" t="s">
        <v>1297</v>
      </c>
      <c r="B1131" s="104" t="s">
        <v>1298</v>
      </c>
      <c r="C1131" s="104" t="s">
        <v>1299</v>
      </c>
    </row>
    <row r="1132" spans="1:3">
      <c r="A1132" s="104" t="s">
        <v>1297</v>
      </c>
      <c r="B1132" s="104" t="s">
        <v>1298</v>
      </c>
      <c r="C1132" s="104" t="s">
        <v>1300</v>
      </c>
    </row>
    <row r="1133" spans="1:3">
      <c r="A1133" s="104" t="s">
        <v>1297</v>
      </c>
      <c r="B1133" s="104" t="s">
        <v>1298</v>
      </c>
      <c r="C1133" s="104" t="s">
        <v>1301</v>
      </c>
    </row>
    <row r="1134" spans="1:3">
      <c r="A1134" s="104" t="s">
        <v>1297</v>
      </c>
      <c r="B1134" s="104" t="s">
        <v>1298</v>
      </c>
      <c r="C1134" s="104" t="s">
        <v>1302</v>
      </c>
    </row>
    <row r="1135" spans="1:3">
      <c r="A1135" s="104" t="s">
        <v>1297</v>
      </c>
      <c r="B1135" s="104" t="s">
        <v>1298</v>
      </c>
      <c r="C1135" s="104" t="s">
        <v>1303</v>
      </c>
    </row>
    <row r="1136" spans="1:3">
      <c r="A1136" s="104" t="s">
        <v>1297</v>
      </c>
      <c r="B1136" s="104" t="s">
        <v>1298</v>
      </c>
      <c r="C1136" s="104" t="s">
        <v>1304</v>
      </c>
    </row>
    <row r="1137" spans="1:3">
      <c r="A1137" s="104" t="s">
        <v>1297</v>
      </c>
      <c r="B1137" s="104" t="s">
        <v>1298</v>
      </c>
      <c r="C1137" s="104" t="s">
        <v>1305</v>
      </c>
    </row>
    <row r="1138" spans="1:3">
      <c r="A1138" s="104" t="s">
        <v>1297</v>
      </c>
      <c r="B1138" s="104" t="s">
        <v>1298</v>
      </c>
      <c r="C1138" s="104" t="s">
        <v>1306</v>
      </c>
    </row>
    <row r="1139" spans="1:3">
      <c r="A1139" s="104" t="s">
        <v>1297</v>
      </c>
      <c r="B1139" s="104" t="s">
        <v>1298</v>
      </c>
      <c r="C1139" s="104" t="s">
        <v>1307</v>
      </c>
    </row>
    <row r="1140" spans="1:3">
      <c r="A1140" s="104" t="s">
        <v>1297</v>
      </c>
      <c r="B1140" s="104" t="s">
        <v>1308</v>
      </c>
      <c r="C1140" s="104" t="s">
        <v>1309</v>
      </c>
    </row>
    <row r="1141" spans="1:3">
      <c r="A1141" s="104" t="s">
        <v>1297</v>
      </c>
      <c r="B1141" s="104" t="s">
        <v>1308</v>
      </c>
      <c r="C1141" s="104" t="s">
        <v>1310</v>
      </c>
    </row>
    <row r="1142" spans="1:3">
      <c r="A1142" s="104" t="s">
        <v>1297</v>
      </c>
      <c r="B1142" s="104" t="s">
        <v>1308</v>
      </c>
      <c r="C1142" s="104" t="s">
        <v>1311</v>
      </c>
    </row>
    <row r="1143" spans="1:3">
      <c r="A1143" s="104" t="s">
        <v>1297</v>
      </c>
      <c r="B1143" s="104" t="s">
        <v>1308</v>
      </c>
      <c r="C1143" s="104" t="s">
        <v>1312</v>
      </c>
    </row>
    <row r="1144" spans="1:3">
      <c r="A1144" s="104" t="s">
        <v>1297</v>
      </c>
      <c r="B1144" s="104" t="s">
        <v>1308</v>
      </c>
      <c r="C1144" s="104" t="s">
        <v>1313</v>
      </c>
    </row>
    <row r="1145" spans="1:3">
      <c r="A1145" s="104" t="s">
        <v>1297</v>
      </c>
      <c r="B1145" s="104" t="s">
        <v>1308</v>
      </c>
      <c r="C1145" s="104" t="s">
        <v>1314</v>
      </c>
    </row>
    <row r="1146" spans="1:3">
      <c r="A1146" s="104" t="s">
        <v>1297</v>
      </c>
      <c r="B1146" s="104" t="s">
        <v>1308</v>
      </c>
      <c r="C1146" s="104" t="s">
        <v>1315</v>
      </c>
    </row>
    <row r="1147" spans="1:3">
      <c r="A1147" s="104" t="s">
        <v>1297</v>
      </c>
      <c r="B1147" s="104" t="s">
        <v>1308</v>
      </c>
      <c r="C1147" s="104" t="s">
        <v>1316</v>
      </c>
    </row>
    <row r="1148" spans="1:3">
      <c r="A1148" s="104" t="s">
        <v>1297</v>
      </c>
      <c r="B1148" s="104" t="s">
        <v>1308</v>
      </c>
      <c r="C1148" s="104" t="s">
        <v>1317</v>
      </c>
    </row>
    <row r="1149" spans="1:3">
      <c r="A1149" s="104" t="s">
        <v>1297</v>
      </c>
      <c r="B1149" s="104" t="s">
        <v>1308</v>
      </c>
      <c r="C1149" s="104" t="s">
        <v>1318</v>
      </c>
    </row>
    <row r="1150" spans="1:3">
      <c r="A1150" s="104" t="s">
        <v>1297</v>
      </c>
      <c r="B1150" s="104" t="s">
        <v>1308</v>
      </c>
      <c r="C1150" s="104" t="s">
        <v>1319</v>
      </c>
    </row>
    <row r="1151" spans="1:3">
      <c r="A1151" s="104" t="s">
        <v>1297</v>
      </c>
      <c r="B1151" s="104" t="s">
        <v>1320</v>
      </c>
      <c r="C1151" s="104" t="s">
        <v>1321</v>
      </c>
    </row>
    <row r="1152" spans="1:3">
      <c r="A1152" s="104" t="s">
        <v>1297</v>
      </c>
      <c r="B1152" s="104" t="s">
        <v>1320</v>
      </c>
      <c r="C1152" s="104" t="s">
        <v>1322</v>
      </c>
    </row>
    <row r="1153" spans="1:3">
      <c r="A1153" s="104" t="s">
        <v>1297</v>
      </c>
      <c r="B1153" s="104" t="s">
        <v>1320</v>
      </c>
      <c r="C1153" s="104" t="s">
        <v>1323</v>
      </c>
    </row>
    <row r="1154" spans="1:3">
      <c r="A1154" s="104" t="s">
        <v>1297</v>
      </c>
      <c r="B1154" s="104" t="s">
        <v>1320</v>
      </c>
      <c r="C1154" s="104" t="s">
        <v>1324</v>
      </c>
    </row>
    <row r="1155" spans="1:3">
      <c r="A1155" s="104" t="s">
        <v>1297</v>
      </c>
      <c r="B1155" s="104" t="s">
        <v>1320</v>
      </c>
      <c r="C1155" s="104" t="s">
        <v>1325</v>
      </c>
    </row>
    <row r="1156" spans="1:3">
      <c r="A1156" s="104" t="s">
        <v>1297</v>
      </c>
      <c r="B1156" s="104" t="s">
        <v>1320</v>
      </c>
      <c r="C1156" s="104" t="s">
        <v>1326</v>
      </c>
    </row>
    <row r="1157" spans="1:3">
      <c r="A1157" s="104" t="s">
        <v>1297</v>
      </c>
      <c r="B1157" s="104" t="s">
        <v>1320</v>
      </c>
      <c r="C1157" s="104" t="s">
        <v>1327</v>
      </c>
    </row>
    <row r="1158" spans="1:3">
      <c r="A1158" s="104" t="s">
        <v>1297</v>
      </c>
      <c r="B1158" s="104" t="s">
        <v>1320</v>
      </c>
      <c r="C1158" s="104" t="s">
        <v>1328</v>
      </c>
    </row>
    <row r="1159" spans="1:3">
      <c r="A1159" s="104" t="s">
        <v>1297</v>
      </c>
      <c r="B1159" s="104" t="s">
        <v>1320</v>
      </c>
      <c r="C1159" s="104" t="s">
        <v>1329</v>
      </c>
    </row>
    <row r="1160" spans="1:3">
      <c r="A1160" s="104" t="s">
        <v>1297</v>
      </c>
      <c r="B1160" s="104" t="s">
        <v>1320</v>
      </c>
      <c r="C1160" s="104" t="s">
        <v>1330</v>
      </c>
    </row>
    <row r="1161" spans="1:3">
      <c r="A1161" s="104" t="s">
        <v>1297</v>
      </c>
      <c r="B1161" s="104" t="s">
        <v>1320</v>
      </c>
      <c r="C1161" s="104" t="s">
        <v>1331</v>
      </c>
    </row>
    <row r="1162" spans="1:3">
      <c r="A1162" s="104" t="s">
        <v>1297</v>
      </c>
      <c r="B1162" s="104" t="s">
        <v>1320</v>
      </c>
      <c r="C1162" s="104" t="s">
        <v>1332</v>
      </c>
    </row>
    <row r="1163" spans="1:3">
      <c r="A1163" s="104" t="s">
        <v>1297</v>
      </c>
      <c r="B1163" s="104" t="s">
        <v>1320</v>
      </c>
      <c r="C1163" s="104" t="s">
        <v>1333</v>
      </c>
    </row>
    <row r="1164" spans="1:3">
      <c r="A1164" s="104" t="s">
        <v>1297</v>
      </c>
      <c r="B1164" s="104" t="s">
        <v>1320</v>
      </c>
      <c r="C1164" s="104" t="s">
        <v>1334</v>
      </c>
    </row>
    <row r="1165" spans="1:3">
      <c r="A1165" s="104" t="s">
        <v>1297</v>
      </c>
      <c r="B1165" s="104" t="s">
        <v>1320</v>
      </c>
      <c r="C1165" s="104" t="s">
        <v>1335</v>
      </c>
    </row>
    <row r="1166" spans="1:3">
      <c r="A1166" s="104" t="s">
        <v>1297</v>
      </c>
      <c r="B1166" s="104" t="s">
        <v>1336</v>
      </c>
      <c r="C1166" s="104" t="s">
        <v>1337</v>
      </c>
    </row>
    <row r="1167" spans="1:3">
      <c r="A1167" s="104" t="s">
        <v>1297</v>
      </c>
      <c r="B1167" s="104" t="s">
        <v>1336</v>
      </c>
      <c r="C1167" s="104" t="s">
        <v>1338</v>
      </c>
    </row>
    <row r="1168" spans="1:3">
      <c r="A1168" s="104" t="s">
        <v>1297</v>
      </c>
      <c r="B1168" s="104" t="s">
        <v>1336</v>
      </c>
      <c r="C1168" s="104" t="s">
        <v>1339</v>
      </c>
    </row>
    <row r="1169" spans="1:3">
      <c r="A1169" s="104" t="s">
        <v>1297</v>
      </c>
      <c r="B1169" s="104" t="s">
        <v>1336</v>
      </c>
      <c r="C1169" s="104" t="s">
        <v>1340</v>
      </c>
    </row>
    <row r="1170" spans="1:3">
      <c r="A1170" s="104" t="s">
        <v>1297</v>
      </c>
      <c r="B1170" s="104" t="s">
        <v>1336</v>
      </c>
      <c r="C1170" s="104" t="s">
        <v>1341</v>
      </c>
    </row>
    <row r="1171" spans="1:3">
      <c r="A1171" s="104" t="s">
        <v>1297</v>
      </c>
      <c r="B1171" s="104" t="s">
        <v>1336</v>
      </c>
      <c r="C1171" s="104" t="s">
        <v>1342</v>
      </c>
    </row>
    <row r="1172" spans="1:3">
      <c r="A1172" s="104" t="s">
        <v>1297</v>
      </c>
      <c r="B1172" s="104" t="s">
        <v>1336</v>
      </c>
      <c r="C1172" s="104" t="s">
        <v>1343</v>
      </c>
    </row>
    <row r="1173" spans="1:3">
      <c r="A1173" s="104" t="s">
        <v>1297</v>
      </c>
      <c r="B1173" s="104" t="s">
        <v>1336</v>
      </c>
      <c r="C1173" s="104" t="s">
        <v>1344</v>
      </c>
    </row>
    <row r="1174" spans="1:3">
      <c r="A1174" s="104" t="s">
        <v>1297</v>
      </c>
      <c r="B1174" s="104" t="s">
        <v>1345</v>
      </c>
      <c r="C1174" s="104" t="s">
        <v>1346</v>
      </c>
    </row>
    <row r="1175" spans="1:3">
      <c r="A1175" s="104" t="s">
        <v>1297</v>
      </c>
      <c r="B1175" s="104" t="s">
        <v>1345</v>
      </c>
      <c r="C1175" s="104" t="s">
        <v>1347</v>
      </c>
    </row>
    <row r="1176" spans="1:3">
      <c r="A1176" s="104" t="s">
        <v>1297</v>
      </c>
      <c r="B1176" s="104" t="s">
        <v>1345</v>
      </c>
      <c r="C1176" s="104" t="s">
        <v>1348</v>
      </c>
    </row>
    <row r="1177" spans="1:3">
      <c r="A1177" s="104" t="s">
        <v>1297</v>
      </c>
      <c r="B1177" s="104" t="s">
        <v>1345</v>
      </c>
      <c r="C1177" s="104" t="s">
        <v>1349</v>
      </c>
    </row>
    <row r="1178" spans="1:3">
      <c r="A1178" s="104" t="s">
        <v>1297</v>
      </c>
      <c r="B1178" s="104" t="s">
        <v>1345</v>
      </c>
      <c r="C1178" s="104" t="s">
        <v>1350</v>
      </c>
    </row>
    <row r="1179" spans="1:3">
      <c r="A1179" s="104" t="s">
        <v>1297</v>
      </c>
      <c r="B1179" s="104" t="s">
        <v>1345</v>
      </c>
      <c r="C1179" s="104" t="s">
        <v>1351</v>
      </c>
    </row>
    <row r="1180" spans="1:3">
      <c r="A1180" s="104" t="s">
        <v>1297</v>
      </c>
      <c r="B1180" s="104" t="s">
        <v>1345</v>
      </c>
      <c r="C1180" s="104" t="s">
        <v>1352</v>
      </c>
    </row>
    <row r="1181" spans="1:3">
      <c r="A1181" s="104" t="s">
        <v>1297</v>
      </c>
      <c r="B1181" s="104" t="s">
        <v>1345</v>
      </c>
      <c r="C1181" s="104" t="s">
        <v>1353</v>
      </c>
    </row>
    <row r="1182" spans="1:3">
      <c r="A1182" s="104" t="s">
        <v>1297</v>
      </c>
      <c r="B1182" s="104" t="s">
        <v>1345</v>
      </c>
      <c r="C1182" s="104" t="s">
        <v>1354</v>
      </c>
    </row>
    <row r="1183" spans="1:3">
      <c r="A1183" s="104" t="s">
        <v>1297</v>
      </c>
      <c r="B1183" s="104" t="s">
        <v>1355</v>
      </c>
      <c r="C1183" s="104" t="s">
        <v>1356</v>
      </c>
    </row>
    <row r="1184" spans="1:3">
      <c r="A1184" s="104" t="s">
        <v>1297</v>
      </c>
      <c r="B1184" s="104" t="s">
        <v>1355</v>
      </c>
      <c r="C1184" s="104" t="s">
        <v>1357</v>
      </c>
    </row>
    <row r="1185" spans="1:3">
      <c r="A1185" s="104" t="s">
        <v>1297</v>
      </c>
      <c r="B1185" s="104" t="s">
        <v>1355</v>
      </c>
      <c r="C1185" s="104" t="s">
        <v>1358</v>
      </c>
    </row>
    <row r="1186" spans="1:3">
      <c r="A1186" s="104" t="s">
        <v>1297</v>
      </c>
      <c r="B1186" s="104" t="s">
        <v>1355</v>
      </c>
      <c r="C1186" s="104" t="s">
        <v>1359</v>
      </c>
    </row>
    <row r="1187" spans="1:3">
      <c r="A1187" s="104" t="s">
        <v>1297</v>
      </c>
      <c r="B1187" s="104" t="s">
        <v>1355</v>
      </c>
      <c r="C1187" s="104" t="s">
        <v>1360</v>
      </c>
    </row>
    <row r="1188" spans="1:3">
      <c r="A1188" s="104" t="s">
        <v>1297</v>
      </c>
      <c r="B1188" s="104" t="s">
        <v>1355</v>
      </c>
      <c r="C1188" s="104" t="s">
        <v>1361</v>
      </c>
    </row>
    <row r="1189" spans="1:3">
      <c r="A1189" s="104" t="s">
        <v>1297</v>
      </c>
      <c r="B1189" s="104" t="s">
        <v>1355</v>
      </c>
      <c r="C1189" s="104" t="s">
        <v>1362</v>
      </c>
    </row>
    <row r="1190" spans="1:3">
      <c r="A1190" s="104" t="s">
        <v>1297</v>
      </c>
      <c r="B1190" s="104" t="s">
        <v>1355</v>
      </c>
      <c r="C1190" s="104" t="s">
        <v>1363</v>
      </c>
    </row>
    <row r="1191" spans="1:3">
      <c r="A1191" s="104" t="s">
        <v>1297</v>
      </c>
      <c r="B1191" s="104" t="s">
        <v>1355</v>
      </c>
      <c r="C1191" s="104" t="s">
        <v>1364</v>
      </c>
    </row>
    <row r="1192" spans="1:3">
      <c r="A1192" s="104" t="s">
        <v>1297</v>
      </c>
      <c r="B1192" s="104" t="s">
        <v>1355</v>
      </c>
      <c r="C1192" s="104" t="s">
        <v>1365</v>
      </c>
    </row>
    <row r="1193" spans="1:3">
      <c r="A1193" s="104" t="s">
        <v>1297</v>
      </c>
      <c r="B1193" s="104" t="s">
        <v>1366</v>
      </c>
      <c r="C1193" s="104" t="s">
        <v>1367</v>
      </c>
    </row>
    <row r="1194" spans="1:3">
      <c r="A1194" s="104" t="s">
        <v>1297</v>
      </c>
      <c r="B1194" s="104" t="s">
        <v>1366</v>
      </c>
      <c r="C1194" s="104" t="s">
        <v>1368</v>
      </c>
    </row>
    <row r="1195" spans="1:3">
      <c r="A1195" s="104" t="s">
        <v>1297</v>
      </c>
      <c r="B1195" s="104" t="s">
        <v>1366</v>
      </c>
      <c r="C1195" s="104" t="s">
        <v>1369</v>
      </c>
    </row>
    <row r="1196" spans="1:3">
      <c r="A1196" s="104" t="s">
        <v>1297</v>
      </c>
      <c r="B1196" s="104" t="s">
        <v>1366</v>
      </c>
      <c r="C1196" s="104" t="s">
        <v>1370</v>
      </c>
    </row>
    <row r="1197" spans="1:3">
      <c r="A1197" s="104" t="s">
        <v>1297</v>
      </c>
      <c r="B1197" s="104" t="s">
        <v>1366</v>
      </c>
      <c r="C1197" s="104" t="s">
        <v>1371</v>
      </c>
    </row>
    <row r="1198" spans="1:3">
      <c r="A1198" s="104" t="s">
        <v>1297</v>
      </c>
      <c r="B1198" s="104" t="s">
        <v>1366</v>
      </c>
      <c r="C1198" s="104" t="s">
        <v>1372</v>
      </c>
    </row>
    <row r="1199" spans="1:3">
      <c r="A1199" s="104" t="s">
        <v>1297</v>
      </c>
      <c r="B1199" s="104" t="s">
        <v>1366</v>
      </c>
      <c r="C1199" s="104" t="s">
        <v>1373</v>
      </c>
    </row>
    <row r="1200" spans="1:3">
      <c r="A1200" s="104" t="s">
        <v>1297</v>
      </c>
      <c r="B1200" s="104" t="s">
        <v>1366</v>
      </c>
      <c r="C1200" s="104" t="s">
        <v>1374</v>
      </c>
    </row>
    <row r="1201" spans="1:3">
      <c r="A1201" s="104" t="s">
        <v>1297</v>
      </c>
      <c r="B1201" s="104" t="s">
        <v>1366</v>
      </c>
      <c r="C1201" s="104" t="s">
        <v>1375</v>
      </c>
    </row>
    <row r="1202" spans="1:3">
      <c r="A1202" s="104" t="s">
        <v>1297</v>
      </c>
      <c r="B1202" s="104" t="s">
        <v>1376</v>
      </c>
      <c r="C1202" s="104" t="s">
        <v>1377</v>
      </c>
    </row>
    <row r="1203" spans="1:3">
      <c r="A1203" s="104" t="s">
        <v>1297</v>
      </c>
      <c r="B1203" s="104" t="s">
        <v>1376</v>
      </c>
      <c r="C1203" s="104" t="s">
        <v>1378</v>
      </c>
    </row>
    <row r="1204" spans="1:3">
      <c r="A1204" s="104" t="s">
        <v>1297</v>
      </c>
      <c r="B1204" s="104" t="s">
        <v>1376</v>
      </c>
      <c r="C1204" s="104" t="s">
        <v>1379</v>
      </c>
    </row>
    <row r="1205" spans="1:3">
      <c r="A1205" s="104" t="s">
        <v>1297</v>
      </c>
      <c r="B1205" s="104" t="s">
        <v>1376</v>
      </c>
      <c r="C1205" s="104" t="s">
        <v>1380</v>
      </c>
    </row>
    <row r="1206" spans="1:3">
      <c r="A1206" s="104" t="s">
        <v>1297</v>
      </c>
      <c r="B1206" s="104" t="s">
        <v>1376</v>
      </c>
      <c r="C1206" s="104" t="s">
        <v>1381</v>
      </c>
    </row>
    <row r="1207" spans="1:3">
      <c r="A1207" s="104" t="s">
        <v>1297</v>
      </c>
      <c r="B1207" s="104" t="s">
        <v>1376</v>
      </c>
      <c r="C1207" s="104" t="s">
        <v>1382</v>
      </c>
    </row>
    <row r="1208" spans="1:3">
      <c r="A1208" s="104" t="s">
        <v>1297</v>
      </c>
      <c r="B1208" s="104" t="s">
        <v>1376</v>
      </c>
      <c r="C1208" s="104" t="s">
        <v>1383</v>
      </c>
    </row>
    <row r="1209" spans="1:3">
      <c r="A1209" s="104" t="s">
        <v>1297</v>
      </c>
      <c r="B1209" s="104" t="s">
        <v>1376</v>
      </c>
      <c r="C1209" s="104" t="s">
        <v>1384</v>
      </c>
    </row>
    <row r="1210" spans="1:3">
      <c r="A1210" s="104" t="s">
        <v>1297</v>
      </c>
      <c r="B1210" s="104" t="s">
        <v>1376</v>
      </c>
      <c r="C1210" s="104" t="s">
        <v>1385</v>
      </c>
    </row>
    <row r="1211" spans="1:3">
      <c r="A1211" s="104" t="s">
        <v>1297</v>
      </c>
      <c r="B1211" s="104" t="s">
        <v>1376</v>
      </c>
      <c r="C1211" s="104" t="s">
        <v>1386</v>
      </c>
    </row>
    <row r="1212" spans="1:3">
      <c r="A1212" s="104" t="s">
        <v>1297</v>
      </c>
      <c r="B1212" s="104" t="s">
        <v>1376</v>
      </c>
      <c r="C1212" s="104" t="s">
        <v>1387</v>
      </c>
    </row>
    <row r="1213" spans="1:3">
      <c r="A1213" s="104" t="s">
        <v>1297</v>
      </c>
      <c r="B1213" s="104" t="s">
        <v>1376</v>
      </c>
      <c r="C1213" s="104" t="s">
        <v>1388</v>
      </c>
    </row>
    <row r="1214" spans="1:3">
      <c r="A1214" s="104" t="s">
        <v>1297</v>
      </c>
      <c r="B1214" s="104" t="s">
        <v>1376</v>
      </c>
      <c r="C1214" s="104" t="s">
        <v>1389</v>
      </c>
    </row>
    <row r="1215" spans="1:3">
      <c r="A1215" s="104" t="s">
        <v>1297</v>
      </c>
      <c r="B1215" s="104" t="s">
        <v>1376</v>
      </c>
      <c r="C1215" s="104" t="s">
        <v>1390</v>
      </c>
    </row>
    <row r="1216" spans="1:3">
      <c r="A1216" s="104" t="s">
        <v>1297</v>
      </c>
      <c r="B1216" s="104" t="s">
        <v>1391</v>
      </c>
      <c r="C1216" s="104" t="s">
        <v>1392</v>
      </c>
    </row>
    <row r="1217" spans="1:3">
      <c r="A1217" s="104" t="s">
        <v>1297</v>
      </c>
      <c r="B1217" s="104" t="s">
        <v>1391</v>
      </c>
      <c r="C1217" s="104" t="s">
        <v>1393</v>
      </c>
    </row>
    <row r="1218" spans="1:3">
      <c r="A1218" s="104" t="s">
        <v>1297</v>
      </c>
      <c r="B1218" s="104" t="s">
        <v>1391</v>
      </c>
      <c r="C1218" s="104" t="s">
        <v>1394</v>
      </c>
    </row>
    <row r="1219" spans="1:3">
      <c r="A1219" s="104" t="s">
        <v>1297</v>
      </c>
      <c r="B1219" s="104" t="s">
        <v>1391</v>
      </c>
      <c r="C1219" s="104" t="s">
        <v>1395</v>
      </c>
    </row>
    <row r="1220" spans="1:3">
      <c r="A1220" s="104" t="s">
        <v>1297</v>
      </c>
      <c r="B1220" s="104" t="s">
        <v>1391</v>
      </c>
      <c r="C1220" s="104" t="s">
        <v>1396</v>
      </c>
    </row>
    <row r="1221" spans="1:3">
      <c r="A1221" s="104" t="s">
        <v>1297</v>
      </c>
      <c r="B1221" s="104" t="s">
        <v>1391</v>
      </c>
      <c r="C1221" s="104" t="s">
        <v>1397</v>
      </c>
    </row>
    <row r="1222" spans="1:3">
      <c r="A1222" s="104" t="s">
        <v>1297</v>
      </c>
      <c r="B1222" s="104" t="s">
        <v>1391</v>
      </c>
      <c r="C1222" s="104" t="s">
        <v>1398</v>
      </c>
    </row>
    <row r="1223" spans="1:3">
      <c r="A1223" s="104" t="s">
        <v>1297</v>
      </c>
      <c r="B1223" s="104" t="s">
        <v>1399</v>
      </c>
      <c r="C1223" s="104" t="s">
        <v>1400</v>
      </c>
    </row>
    <row r="1224" spans="1:3">
      <c r="A1224" s="104" t="s">
        <v>1297</v>
      </c>
      <c r="B1224" s="104" t="s">
        <v>1399</v>
      </c>
      <c r="C1224" s="104" t="s">
        <v>1401</v>
      </c>
    </row>
    <row r="1225" spans="1:3">
      <c r="A1225" s="104" t="s">
        <v>1297</v>
      </c>
      <c r="B1225" s="104" t="s">
        <v>1399</v>
      </c>
      <c r="C1225" s="104" t="s">
        <v>1402</v>
      </c>
    </row>
    <row r="1226" spans="1:3">
      <c r="A1226" s="104" t="s">
        <v>1297</v>
      </c>
      <c r="B1226" s="104" t="s">
        <v>1399</v>
      </c>
      <c r="C1226" s="104" t="s">
        <v>1403</v>
      </c>
    </row>
    <row r="1227" spans="1:3">
      <c r="A1227" s="104" t="s">
        <v>1297</v>
      </c>
      <c r="B1227" s="104" t="s">
        <v>1399</v>
      </c>
      <c r="C1227" s="104" t="s">
        <v>1404</v>
      </c>
    </row>
    <row r="1228" spans="1:3">
      <c r="A1228" s="104" t="s">
        <v>1297</v>
      </c>
      <c r="B1228" s="104" t="s">
        <v>1399</v>
      </c>
      <c r="C1228" s="104" t="s">
        <v>1405</v>
      </c>
    </row>
    <row r="1229" spans="1:3">
      <c r="A1229" s="104" t="s">
        <v>1297</v>
      </c>
      <c r="B1229" s="104" t="s">
        <v>1399</v>
      </c>
      <c r="C1229" s="104" t="s">
        <v>1406</v>
      </c>
    </row>
    <row r="1230" spans="1:3">
      <c r="A1230" s="104" t="s">
        <v>1297</v>
      </c>
      <c r="B1230" s="104" t="s">
        <v>1399</v>
      </c>
      <c r="C1230" s="104" t="s">
        <v>1407</v>
      </c>
    </row>
    <row r="1231" spans="1:3">
      <c r="A1231" s="104" t="s">
        <v>1297</v>
      </c>
      <c r="B1231" s="104" t="s">
        <v>1399</v>
      </c>
      <c r="C1231" s="104" t="s">
        <v>1408</v>
      </c>
    </row>
    <row r="1232" spans="1:3">
      <c r="A1232" s="104" t="s">
        <v>1297</v>
      </c>
      <c r="B1232" s="104" t="s">
        <v>1399</v>
      </c>
      <c r="C1232" s="104" t="s">
        <v>1409</v>
      </c>
    </row>
    <row r="1233" spans="1:3">
      <c r="A1233" s="104" t="s">
        <v>1297</v>
      </c>
      <c r="B1233" s="104" t="s">
        <v>1399</v>
      </c>
      <c r="C1233" s="104" t="s">
        <v>1410</v>
      </c>
    </row>
    <row r="1234" spans="1:3">
      <c r="A1234" s="104" t="s">
        <v>1297</v>
      </c>
      <c r="B1234" s="104" t="s">
        <v>1399</v>
      </c>
      <c r="C1234" s="104" t="s">
        <v>1411</v>
      </c>
    </row>
    <row r="1235" spans="1:3">
      <c r="A1235" s="104" t="s">
        <v>1297</v>
      </c>
      <c r="B1235" s="104" t="s">
        <v>1399</v>
      </c>
      <c r="C1235" s="104" t="s">
        <v>1412</v>
      </c>
    </row>
    <row r="1236" spans="1:3">
      <c r="A1236" s="104" t="s">
        <v>1297</v>
      </c>
      <c r="B1236" s="104" t="s">
        <v>1399</v>
      </c>
      <c r="C1236" s="104" t="s">
        <v>1413</v>
      </c>
    </row>
    <row r="1237" spans="1:3">
      <c r="A1237" s="104" t="s">
        <v>1297</v>
      </c>
      <c r="B1237" s="104" t="s">
        <v>1399</v>
      </c>
      <c r="C1237" s="104" t="s">
        <v>1414</v>
      </c>
    </row>
    <row r="1238" spans="1:3">
      <c r="A1238" s="104" t="s">
        <v>1297</v>
      </c>
      <c r="B1238" s="104" t="s">
        <v>1415</v>
      </c>
      <c r="C1238" s="104" t="s">
        <v>1416</v>
      </c>
    </row>
    <row r="1239" spans="1:3">
      <c r="A1239" s="104" t="s">
        <v>1297</v>
      </c>
      <c r="B1239" s="104" t="s">
        <v>1415</v>
      </c>
      <c r="C1239" s="104" t="s">
        <v>1417</v>
      </c>
    </row>
    <row r="1240" spans="1:3">
      <c r="A1240" s="104" t="s">
        <v>1297</v>
      </c>
      <c r="B1240" s="104" t="s">
        <v>1415</v>
      </c>
      <c r="C1240" s="104" t="s">
        <v>1418</v>
      </c>
    </row>
    <row r="1241" spans="1:3">
      <c r="A1241" s="104" t="s">
        <v>1297</v>
      </c>
      <c r="B1241" s="104" t="s">
        <v>1415</v>
      </c>
      <c r="C1241" s="104" t="s">
        <v>1419</v>
      </c>
    </row>
    <row r="1242" spans="1:3">
      <c r="A1242" s="104" t="s">
        <v>1297</v>
      </c>
      <c r="B1242" s="104" t="s">
        <v>1415</v>
      </c>
      <c r="C1242" s="104" t="s">
        <v>1420</v>
      </c>
    </row>
    <row r="1243" spans="1:3">
      <c r="A1243" s="104" t="s">
        <v>1297</v>
      </c>
      <c r="B1243" s="104" t="s">
        <v>1415</v>
      </c>
      <c r="C1243" s="104" t="s">
        <v>1421</v>
      </c>
    </row>
    <row r="1244" spans="1:3">
      <c r="A1244" s="104" t="s">
        <v>1297</v>
      </c>
      <c r="B1244" s="104" t="s">
        <v>1415</v>
      </c>
      <c r="C1244" s="104" t="s">
        <v>1422</v>
      </c>
    </row>
    <row r="1245" spans="1:3">
      <c r="A1245" s="104" t="s">
        <v>1297</v>
      </c>
      <c r="B1245" s="104" t="s">
        <v>1415</v>
      </c>
      <c r="C1245" s="104" t="s">
        <v>1423</v>
      </c>
    </row>
    <row r="1246" spans="1:3">
      <c r="A1246" s="104" t="s">
        <v>1297</v>
      </c>
      <c r="B1246" s="104" t="s">
        <v>1415</v>
      </c>
      <c r="C1246" s="104" t="s">
        <v>1424</v>
      </c>
    </row>
    <row r="1247" spans="1:3">
      <c r="A1247" s="104" t="s">
        <v>1297</v>
      </c>
      <c r="B1247" s="104" t="s">
        <v>1415</v>
      </c>
      <c r="C1247" s="104" t="s">
        <v>1425</v>
      </c>
    </row>
    <row r="1248" spans="1:3">
      <c r="A1248" s="104" t="s">
        <v>1297</v>
      </c>
      <c r="B1248" s="104" t="s">
        <v>1415</v>
      </c>
      <c r="C1248" s="104" t="s">
        <v>1426</v>
      </c>
    </row>
    <row r="1249" spans="1:3">
      <c r="A1249" s="104" t="s">
        <v>1297</v>
      </c>
      <c r="B1249" s="104" t="s">
        <v>1415</v>
      </c>
      <c r="C1249" s="104" t="s">
        <v>1427</v>
      </c>
    </row>
    <row r="1250" spans="1:3">
      <c r="A1250" s="104" t="s">
        <v>1297</v>
      </c>
      <c r="B1250" s="104" t="s">
        <v>1415</v>
      </c>
      <c r="C1250" s="104" t="s">
        <v>1428</v>
      </c>
    </row>
    <row r="1251" spans="1:3">
      <c r="A1251" s="104" t="s">
        <v>1297</v>
      </c>
      <c r="B1251" s="104" t="s">
        <v>1415</v>
      </c>
      <c r="C1251" s="104" t="s">
        <v>1429</v>
      </c>
    </row>
    <row r="1252" spans="1:3">
      <c r="A1252" s="104" t="s">
        <v>1297</v>
      </c>
      <c r="B1252" s="104" t="s">
        <v>1415</v>
      </c>
      <c r="C1252" s="104" t="s">
        <v>1430</v>
      </c>
    </row>
    <row r="1253" spans="1:3">
      <c r="A1253" s="104" t="s">
        <v>1297</v>
      </c>
      <c r="B1253" s="104" t="s">
        <v>1415</v>
      </c>
      <c r="C1253" s="104" t="s">
        <v>1431</v>
      </c>
    </row>
    <row r="1254" spans="1:3">
      <c r="A1254" s="104" t="s">
        <v>1297</v>
      </c>
      <c r="B1254" s="104" t="s">
        <v>1415</v>
      </c>
      <c r="C1254" s="104" t="s">
        <v>1432</v>
      </c>
    </row>
    <row r="1255" spans="1:3">
      <c r="A1255" s="104" t="s">
        <v>1297</v>
      </c>
      <c r="B1255" s="104" t="s">
        <v>1415</v>
      </c>
      <c r="C1255" s="104" t="s">
        <v>1433</v>
      </c>
    </row>
    <row r="1256" spans="1:3">
      <c r="A1256" s="104" t="s">
        <v>1297</v>
      </c>
      <c r="B1256" s="104" t="s">
        <v>1434</v>
      </c>
      <c r="C1256" s="104" t="s">
        <v>1435</v>
      </c>
    </row>
    <row r="1257" spans="1:3">
      <c r="A1257" s="104" t="s">
        <v>1436</v>
      </c>
      <c r="B1257" s="104" t="s">
        <v>1437</v>
      </c>
      <c r="C1257" s="104" t="s">
        <v>1438</v>
      </c>
    </row>
    <row r="1258" spans="1:3">
      <c r="A1258" s="104" t="s">
        <v>1436</v>
      </c>
      <c r="B1258" s="104" t="s">
        <v>1437</v>
      </c>
      <c r="C1258" s="104" t="s">
        <v>1439</v>
      </c>
    </row>
    <row r="1259" spans="1:3">
      <c r="A1259" s="104" t="s">
        <v>1436</v>
      </c>
      <c r="B1259" s="104" t="s">
        <v>1437</v>
      </c>
      <c r="C1259" s="104" t="s">
        <v>1440</v>
      </c>
    </row>
    <row r="1260" spans="1:3">
      <c r="A1260" s="104" t="s">
        <v>1436</v>
      </c>
      <c r="B1260" s="104" t="s">
        <v>1437</v>
      </c>
      <c r="C1260" s="104" t="s">
        <v>1441</v>
      </c>
    </row>
    <row r="1261" spans="1:3">
      <c r="A1261" s="104" t="s">
        <v>1436</v>
      </c>
      <c r="B1261" s="104" t="s">
        <v>1437</v>
      </c>
      <c r="C1261" s="104" t="s">
        <v>1442</v>
      </c>
    </row>
    <row r="1262" spans="1:3">
      <c r="A1262" s="104" t="s">
        <v>1436</v>
      </c>
      <c r="B1262" s="104" t="s">
        <v>1437</v>
      </c>
      <c r="C1262" s="104" t="s">
        <v>1443</v>
      </c>
    </row>
    <row r="1263" spans="1:3">
      <c r="A1263" s="104" t="s">
        <v>1436</v>
      </c>
      <c r="B1263" s="104" t="s">
        <v>1437</v>
      </c>
      <c r="C1263" s="104" t="s">
        <v>1444</v>
      </c>
    </row>
    <row r="1264" spans="1:3">
      <c r="A1264" s="104" t="s">
        <v>1436</v>
      </c>
      <c r="B1264" s="104" t="s">
        <v>1437</v>
      </c>
      <c r="C1264" s="104" t="s">
        <v>1445</v>
      </c>
    </row>
    <row r="1265" spans="1:3">
      <c r="A1265" s="104" t="s">
        <v>1436</v>
      </c>
      <c r="B1265" s="104" t="s">
        <v>1437</v>
      </c>
      <c r="C1265" s="104" t="s">
        <v>1446</v>
      </c>
    </row>
    <row r="1266" spans="1:3">
      <c r="A1266" s="104" t="s">
        <v>1436</v>
      </c>
      <c r="B1266" s="104" t="s">
        <v>1437</v>
      </c>
      <c r="C1266" s="104" t="s">
        <v>1447</v>
      </c>
    </row>
    <row r="1267" spans="1:3">
      <c r="A1267" s="104" t="s">
        <v>1436</v>
      </c>
      <c r="B1267" s="104" t="s">
        <v>1437</v>
      </c>
      <c r="C1267" s="104" t="s">
        <v>1448</v>
      </c>
    </row>
    <row r="1268" spans="1:3">
      <c r="A1268" s="104" t="s">
        <v>1436</v>
      </c>
      <c r="B1268" s="104" t="s">
        <v>1437</v>
      </c>
      <c r="C1268" s="104" t="s">
        <v>1449</v>
      </c>
    </row>
    <row r="1269" spans="1:3">
      <c r="A1269" s="104" t="s">
        <v>1436</v>
      </c>
      <c r="B1269" s="104" t="s">
        <v>1437</v>
      </c>
      <c r="C1269" s="104" t="s">
        <v>1450</v>
      </c>
    </row>
    <row r="1270" spans="1:3">
      <c r="A1270" s="104" t="s">
        <v>1436</v>
      </c>
      <c r="B1270" s="104" t="s">
        <v>1451</v>
      </c>
      <c r="C1270" s="104" t="s">
        <v>1452</v>
      </c>
    </row>
    <row r="1271" spans="1:3">
      <c r="A1271" s="104" t="s">
        <v>1436</v>
      </c>
      <c r="B1271" s="104" t="s">
        <v>1451</v>
      </c>
      <c r="C1271" s="104" t="s">
        <v>1453</v>
      </c>
    </row>
    <row r="1272" spans="1:3">
      <c r="A1272" s="104" t="s">
        <v>1436</v>
      </c>
      <c r="B1272" s="104" t="s">
        <v>1451</v>
      </c>
      <c r="C1272" s="104" t="s">
        <v>1454</v>
      </c>
    </row>
    <row r="1273" spans="1:3">
      <c r="A1273" s="104" t="s">
        <v>1436</v>
      </c>
      <c r="B1273" s="104" t="s">
        <v>1451</v>
      </c>
      <c r="C1273" s="104" t="s">
        <v>1455</v>
      </c>
    </row>
    <row r="1274" spans="1:3">
      <c r="A1274" s="104" t="s">
        <v>1436</v>
      </c>
      <c r="B1274" s="104" t="s">
        <v>1451</v>
      </c>
      <c r="C1274" s="104" t="s">
        <v>1456</v>
      </c>
    </row>
    <row r="1275" spans="1:3">
      <c r="A1275" s="104" t="s">
        <v>1436</v>
      </c>
      <c r="B1275" s="104" t="s">
        <v>1457</v>
      </c>
      <c r="C1275" s="104" t="s">
        <v>1458</v>
      </c>
    </row>
    <row r="1276" spans="1:3">
      <c r="A1276" s="104" t="s">
        <v>1436</v>
      </c>
      <c r="B1276" s="104" t="s">
        <v>1457</v>
      </c>
      <c r="C1276" s="104" t="s">
        <v>1459</v>
      </c>
    </row>
    <row r="1277" spans="1:3">
      <c r="A1277" s="104" t="s">
        <v>1436</v>
      </c>
      <c r="B1277" s="104" t="s">
        <v>1457</v>
      </c>
      <c r="C1277" s="104" t="s">
        <v>1460</v>
      </c>
    </row>
    <row r="1278" spans="1:3">
      <c r="A1278" s="104" t="s">
        <v>1436</v>
      </c>
      <c r="B1278" s="104" t="s">
        <v>1457</v>
      </c>
      <c r="C1278" s="104" t="s">
        <v>1461</v>
      </c>
    </row>
    <row r="1279" spans="1:3">
      <c r="A1279" s="104" t="s">
        <v>1436</v>
      </c>
      <c r="B1279" s="104" t="s">
        <v>1457</v>
      </c>
      <c r="C1279" s="104" t="s">
        <v>1462</v>
      </c>
    </row>
    <row r="1280" spans="1:3">
      <c r="A1280" s="104" t="s">
        <v>1436</v>
      </c>
      <c r="B1280" s="104" t="s">
        <v>1463</v>
      </c>
      <c r="C1280" s="104" t="s">
        <v>1464</v>
      </c>
    </row>
    <row r="1281" spans="1:3">
      <c r="A1281" s="104" t="s">
        <v>1436</v>
      </c>
      <c r="B1281" s="104" t="s">
        <v>1463</v>
      </c>
      <c r="C1281" s="104" t="s">
        <v>1465</v>
      </c>
    </row>
    <row r="1282" spans="1:3">
      <c r="A1282" s="104" t="s">
        <v>1436</v>
      </c>
      <c r="B1282" s="104" t="s">
        <v>1463</v>
      </c>
      <c r="C1282" s="104" t="s">
        <v>1466</v>
      </c>
    </row>
    <row r="1283" spans="1:3">
      <c r="A1283" s="104" t="s">
        <v>1436</v>
      </c>
      <c r="B1283" s="104" t="s">
        <v>1463</v>
      </c>
      <c r="C1283" s="104" t="s">
        <v>1467</v>
      </c>
    </row>
    <row r="1284" spans="1:3">
      <c r="A1284" s="104" t="s">
        <v>1436</v>
      </c>
      <c r="B1284" s="104" t="s">
        <v>1463</v>
      </c>
      <c r="C1284" s="104" t="s">
        <v>1468</v>
      </c>
    </row>
    <row r="1285" spans="1:3">
      <c r="A1285" s="104" t="s">
        <v>1436</v>
      </c>
      <c r="B1285" s="104" t="s">
        <v>1469</v>
      </c>
      <c r="C1285" s="104" t="s">
        <v>1470</v>
      </c>
    </row>
    <row r="1286" spans="1:3">
      <c r="A1286" s="104" t="s">
        <v>1436</v>
      </c>
      <c r="B1286" s="104" t="s">
        <v>1469</v>
      </c>
      <c r="C1286" s="104" t="s">
        <v>1471</v>
      </c>
    </row>
    <row r="1287" spans="1:3">
      <c r="A1287" s="104" t="s">
        <v>1436</v>
      </c>
      <c r="B1287" s="104" t="s">
        <v>1469</v>
      </c>
      <c r="C1287" s="104" t="s">
        <v>1472</v>
      </c>
    </row>
    <row r="1288" spans="1:3">
      <c r="A1288" s="104" t="s">
        <v>1436</v>
      </c>
      <c r="B1288" s="104" t="s">
        <v>1469</v>
      </c>
      <c r="C1288" s="104" t="s">
        <v>1473</v>
      </c>
    </row>
    <row r="1289" spans="1:3">
      <c r="A1289" s="104" t="s">
        <v>1436</v>
      </c>
      <c r="B1289" s="104" t="s">
        <v>1469</v>
      </c>
      <c r="C1289" s="104" t="s">
        <v>1474</v>
      </c>
    </row>
    <row r="1290" spans="1:3">
      <c r="A1290" s="104" t="s">
        <v>1436</v>
      </c>
      <c r="B1290" s="104" t="s">
        <v>1469</v>
      </c>
      <c r="C1290" s="104" t="s">
        <v>1475</v>
      </c>
    </row>
    <row r="1291" spans="1:3">
      <c r="A1291" s="104" t="s">
        <v>1436</v>
      </c>
      <c r="B1291" s="104" t="s">
        <v>1469</v>
      </c>
      <c r="C1291" s="104" t="s">
        <v>1476</v>
      </c>
    </row>
    <row r="1292" spans="1:3">
      <c r="A1292" s="104" t="s">
        <v>1436</v>
      </c>
      <c r="B1292" s="104" t="s">
        <v>1469</v>
      </c>
      <c r="C1292" s="104" t="s">
        <v>1477</v>
      </c>
    </row>
    <row r="1293" spans="1:3">
      <c r="A1293" s="104" t="s">
        <v>1436</v>
      </c>
      <c r="B1293" s="104" t="s">
        <v>1469</v>
      </c>
      <c r="C1293" s="104" t="s">
        <v>1478</v>
      </c>
    </row>
    <row r="1294" spans="1:3">
      <c r="A1294" s="104" t="s">
        <v>1436</v>
      </c>
      <c r="B1294" s="104" t="s">
        <v>1479</v>
      </c>
      <c r="C1294" s="104" t="s">
        <v>1480</v>
      </c>
    </row>
    <row r="1295" spans="1:3">
      <c r="A1295" s="104" t="s">
        <v>1436</v>
      </c>
      <c r="B1295" s="104" t="s">
        <v>1479</v>
      </c>
      <c r="C1295" s="104" t="s">
        <v>1481</v>
      </c>
    </row>
    <row r="1296" spans="1:3">
      <c r="A1296" s="104" t="s">
        <v>1436</v>
      </c>
      <c r="B1296" s="104" t="s">
        <v>1479</v>
      </c>
      <c r="C1296" s="104" t="s">
        <v>1482</v>
      </c>
    </row>
    <row r="1297" spans="1:3">
      <c r="A1297" s="104" t="s">
        <v>1436</v>
      </c>
      <c r="B1297" s="104" t="s">
        <v>1479</v>
      </c>
      <c r="C1297" s="104" t="s">
        <v>1483</v>
      </c>
    </row>
    <row r="1298" spans="1:3">
      <c r="A1298" s="104" t="s">
        <v>1436</v>
      </c>
      <c r="B1298" s="104" t="s">
        <v>1484</v>
      </c>
      <c r="C1298" s="104" t="s">
        <v>1485</v>
      </c>
    </row>
    <row r="1299" spans="1:3">
      <c r="A1299" s="104" t="s">
        <v>1436</v>
      </c>
      <c r="B1299" s="104" t="s">
        <v>1484</v>
      </c>
      <c r="C1299" s="104" t="s">
        <v>1486</v>
      </c>
    </row>
    <row r="1300" spans="1:3">
      <c r="A1300" s="104" t="s">
        <v>1436</v>
      </c>
      <c r="B1300" s="104" t="s">
        <v>1484</v>
      </c>
      <c r="C1300" s="104" t="s">
        <v>1487</v>
      </c>
    </row>
    <row r="1301" spans="1:3">
      <c r="A1301" s="104" t="s">
        <v>1436</v>
      </c>
      <c r="B1301" s="104" t="s">
        <v>1484</v>
      </c>
      <c r="C1301" s="104" t="s">
        <v>1488</v>
      </c>
    </row>
    <row r="1302" spans="1:3">
      <c r="A1302" s="104" t="s">
        <v>1436</v>
      </c>
      <c r="B1302" s="104" t="s">
        <v>1484</v>
      </c>
      <c r="C1302" s="104" t="s">
        <v>1489</v>
      </c>
    </row>
    <row r="1303" spans="1:3">
      <c r="A1303" s="104" t="s">
        <v>1436</v>
      </c>
      <c r="B1303" s="104" t="s">
        <v>1484</v>
      </c>
      <c r="C1303" s="104" t="s">
        <v>1490</v>
      </c>
    </row>
    <row r="1304" spans="1:3">
      <c r="A1304" s="104" t="s">
        <v>1436</v>
      </c>
      <c r="B1304" s="104" t="s">
        <v>1484</v>
      </c>
      <c r="C1304" s="104" t="s">
        <v>1491</v>
      </c>
    </row>
    <row r="1305" spans="1:3">
      <c r="A1305" s="104" t="s">
        <v>1436</v>
      </c>
      <c r="B1305" s="104" t="s">
        <v>1492</v>
      </c>
      <c r="C1305" s="104" t="s">
        <v>1493</v>
      </c>
    </row>
    <row r="1306" spans="1:3">
      <c r="A1306" s="104" t="s">
        <v>1436</v>
      </c>
      <c r="B1306" s="104" t="s">
        <v>1492</v>
      </c>
      <c r="C1306" s="104" t="s">
        <v>1494</v>
      </c>
    </row>
    <row r="1307" spans="1:3">
      <c r="A1307" s="104" t="s">
        <v>1436</v>
      </c>
      <c r="B1307" s="104" t="s">
        <v>1492</v>
      </c>
      <c r="C1307" s="104" t="s">
        <v>1495</v>
      </c>
    </row>
    <row r="1308" spans="1:3">
      <c r="A1308" s="104" t="s">
        <v>1436</v>
      </c>
      <c r="B1308" s="104" t="s">
        <v>1492</v>
      </c>
      <c r="C1308" s="104" t="s">
        <v>1496</v>
      </c>
    </row>
    <row r="1309" spans="1:3">
      <c r="A1309" s="104" t="s">
        <v>1436</v>
      </c>
      <c r="B1309" s="104" t="s">
        <v>1492</v>
      </c>
      <c r="C1309" s="104" t="s">
        <v>1497</v>
      </c>
    </row>
    <row r="1310" spans="1:3">
      <c r="A1310" s="104" t="s">
        <v>1436</v>
      </c>
      <c r="B1310" s="104" t="s">
        <v>1492</v>
      </c>
      <c r="C1310" s="104" t="s">
        <v>1498</v>
      </c>
    </row>
    <row r="1311" spans="1:3">
      <c r="A1311" s="104" t="s">
        <v>1436</v>
      </c>
      <c r="B1311" s="104" t="s">
        <v>1492</v>
      </c>
      <c r="C1311" s="104" t="s">
        <v>1499</v>
      </c>
    </row>
    <row r="1312" spans="1:3">
      <c r="A1312" s="104" t="s">
        <v>1436</v>
      </c>
      <c r="B1312" s="104" t="s">
        <v>1492</v>
      </c>
      <c r="C1312" s="104" t="s">
        <v>1500</v>
      </c>
    </row>
    <row r="1313" spans="1:3">
      <c r="A1313" s="104" t="s">
        <v>1436</v>
      </c>
      <c r="B1313" s="104" t="s">
        <v>1501</v>
      </c>
      <c r="C1313" s="104" t="s">
        <v>1502</v>
      </c>
    </row>
    <row r="1314" spans="1:3">
      <c r="A1314" s="104" t="s">
        <v>1436</v>
      </c>
      <c r="B1314" s="104" t="s">
        <v>1501</v>
      </c>
      <c r="C1314" s="104" t="s">
        <v>1503</v>
      </c>
    </row>
    <row r="1315" spans="1:3">
      <c r="A1315" s="104" t="s">
        <v>1436</v>
      </c>
      <c r="B1315" s="104" t="s">
        <v>1501</v>
      </c>
      <c r="C1315" s="104" t="s">
        <v>1504</v>
      </c>
    </row>
    <row r="1316" spans="1:3">
      <c r="A1316" s="104" t="s">
        <v>1436</v>
      </c>
      <c r="B1316" s="104" t="s">
        <v>1501</v>
      </c>
      <c r="C1316" s="104" t="s">
        <v>1505</v>
      </c>
    </row>
    <row r="1317" spans="1:3">
      <c r="A1317" s="104" t="s">
        <v>1436</v>
      </c>
      <c r="B1317" s="104" t="s">
        <v>1501</v>
      </c>
      <c r="C1317" s="104" t="s">
        <v>1506</v>
      </c>
    </row>
    <row r="1318" spans="1:3">
      <c r="A1318" s="104" t="s">
        <v>1436</v>
      </c>
      <c r="B1318" s="104" t="s">
        <v>1501</v>
      </c>
      <c r="C1318" s="104" t="s">
        <v>1507</v>
      </c>
    </row>
    <row r="1319" spans="1:3">
      <c r="A1319" s="104" t="s">
        <v>1436</v>
      </c>
      <c r="B1319" s="104" t="s">
        <v>1508</v>
      </c>
      <c r="C1319" s="104" t="s">
        <v>1509</v>
      </c>
    </row>
    <row r="1320" spans="1:3">
      <c r="A1320" s="104" t="s">
        <v>1436</v>
      </c>
      <c r="B1320" s="104" t="s">
        <v>1508</v>
      </c>
      <c r="C1320" s="104" t="s">
        <v>1510</v>
      </c>
    </row>
    <row r="1321" spans="1:3">
      <c r="A1321" s="104" t="s">
        <v>1436</v>
      </c>
      <c r="B1321" s="104" t="s">
        <v>1508</v>
      </c>
      <c r="C1321" s="104" t="s">
        <v>1511</v>
      </c>
    </row>
    <row r="1322" spans="1:3">
      <c r="A1322" s="104" t="s">
        <v>1436</v>
      </c>
      <c r="B1322" s="104" t="s">
        <v>1508</v>
      </c>
      <c r="C1322" s="104" t="s">
        <v>1512</v>
      </c>
    </row>
    <row r="1323" spans="1:3">
      <c r="A1323" s="104" t="s">
        <v>1436</v>
      </c>
      <c r="B1323" s="104" t="s">
        <v>1508</v>
      </c>
      <c r="C1323" s="104" t="s">
        <v>1513</v>
      </c>
    </row>
    <row r="1324" spans="1:3">
      <c r="A1324" s="104" t="s">
        <v>1436</v>
      </c>
      <c r="B1324" s="104" t="s">
        <v>1508</v>
      </c>
      <c r="C1324" s="104" t="s">
        <v>1514</v>
      </c>
    </row>
    <row r="1325" spans="1:3">
      <c r="A1325" s="104" t="s">
        <v>1436</v>
      </c>
      <c r="B1325" s="104" t="s">
        <v>1515</v>
      </c>
      <c r="C1325" s="104" t="s">
        <v>1516</v>
      </c>
    </row>
    <row r="1326" spans="1:3">
      <c r="A1326" s="104" t="s">
        <v>1436</v>
      </c>
      <c r="B1326" s="104" t="s">
        <v>1515</v>
      </c>
      <c r="C1326" s="104" t="s">
        <v>1517</v>
      </c>
    </row>
    <row r="1327" spans="1:3">
      <c r="A1327" s="104" t="s">
        <v>1436</v>
      </c>
      <c r="B1327" s="104" t="s">
        <v>1515</v>
      </c>
      <c r="C1327" s="104" t="s">
        <v>1518</v>
      </c>
    </row>
    <row r="1328" spans="1:3">
      <c r="A1328" s="104" t="s">
        <v>1436</v>
      </c>
      <c r="B1328" s="104" t="s">
        <v>1515</v>
      </c>
      <c r="C1328" s="104" t="s">
        <v>1519</v>
      </c>
    </row>
    <row r="1329" spans="1:3">
      <c r="A1329" s="104" t="s">
        <v>1436</v>
      </c>
      <c r="B1329" s="104" t="s">
        <v>1515</v>
      </c>
      <c r="C1329" s="104" t="s">
        <v>1520</v>
      </c>
    </row>
    <row r="1330" spans="1:3">
      <c r="A1330" s="104" t="s">
        <v>1436</v>
      </c>
      <c r="B1330" s="104" t="s">
        <v>1515</v>
      </c>
      <c r="C1330" s="104" t="s">
        <v>1521</v>
      </c>
    </row>
    <row r="1331" spans="1:3">
      <c r="A1331" s="104" t="s">
        <v>1436</v>
      </c>
      <c r="B1331" s="104" t="s">
        <v>1515</v>
      </c>
      <c r="C1331" s="104" t="s">
        <v>1522</v>
      </c>
    </row>
    <row r="1332" spans="1:3">
      <c r="A1332" s="104" t="s">
        <v>1436</v>
      </c>
      <c r="B1332" s="104" t="s">
        <v>1523</v>
      </c>
      <c r="C1332" s="104" t="s">
        <v>1524</v>
      </c>
    </row>
    <row r="1333" spans="1:3">
      <c r="A1333" s="104" t="s">
        <v>1436</v>
      </c>
      <c r="B1333" s="104" t="s">
        <v>1523</v>
      </c>
      <c r="C1333" s="104" t="s">
        <v>1525</v>
      </c>
    </row>
    <row r="1334" spans="1:3">
      <c r="A1334" s="104" t="s">
        <v>1436</v>
      </c>
      <c r="B1334" s="104" t="s">
        <v>1523</v>
      </c>
      <c r="C1334" s="104" t="s">
        <v>1526</v>
      </c>
    </row>
    <row r="1335" spans="1:3">
      <c r="A1335" s="104" t="s">
        <v>1436</v>
      </c>
      <c r="B1335" s="104" t="s">
        <v>1523</v>
      </c>
      <c r="C1335" s="104" t="s">
        <v>1527</v>
      </c>
    </row>
    <row r="1336" spans="1:3">
      <c r="A1336" s="104" t="s">
        <v>1436</v>
      </c>
      <c r="B1336" s="104" t="s">
        <v>1523</v>
      </c>
      <c r="C1336" s="104" t="s">
        <v>1528</v>
      </c>
    </row>
    <row r="1337" spans="1:3">
      <c r="A1337" s="104" t="s">
        <v>1436</v>
      </c>
      <c r="B1337" s="104" t="s">
        <v>1523</v>
      </c>
      <c r="C1337" s="104" t="s">
        <v>1529</v>
      </c>
    </row>
    <row r="1338" spans="1:3">
      <c r="A1338" s="104" t="s">
        <v>1436</v>
      </c>
      <c r="B1338" s="104" t="s">
        <v>1523</v>
      </c>
      <c r="C1338" s="104" t="s">
        <v>1530</v>
      </c>
    </row>
    <row r="1339" spans="1:3">
      <c r="A1339" s="104" t="s">
        <v>1436</v>
      </c>
      <c r="B1339" s="104" t="s">
        <v>1523</v>
      </c>
      <c r="C1339" s="104" t="s">
        <v>1531</v>
      </c>
    </row>
    <row r="1340" spans="1:3">
      <c r="A1340" s="104" t="s">
        <v>1436</v>
      </c>
      <c r="B1340" s="104" t="s">
        <v>1523</v>
      </c>
      <c r="C1340" s="104" t="s">
        <v>1532</v>
      </c>
    </row>
    <row r="1341" spans="1:3">
      <c r="A1341" s="104" t="s">
        <v>1436</v>
      </c>
      <c r="B1341" s="104" t="s">
        <v>1523</v>
      </c>
      <c r="C1341" s="104" t="s">
        <v>1533</v>
      </c>
    </row>
    <row r="1342" spans="1:3">
      <c r="A1342" s="104" t="s">
        <v>1436</v>
      </c>
      <c r="B1342" s="104" t="s">
        <v>1523</v>
      </c>
      <c r="C1342" s="104" t="s">
        <v>1534</v>
      </c>
    </row>
    <row r="1343" spans="1:3">
      <c r="A1343" s="104" t="s">
        <v>1436</v>
      </c>
      <c r="B1343" s="104" t="s">
        <v>1535</v>
      </c>
      <c r="C1343" s="104" t="s">
        <v>1536</v>
      </c>
    </row>
    <row r="1344" spans="1:3">
      <c r="A1344" s="104" t="s">
        <v>1537</v>
      </c>
      <c r="B1344" s="104" t="s">
        <v>1538</v>
      </c>
      <c r="C1344" s="104" t="s">
        <v>1539</v>
      </c>
    </row>
    <row r="1345" spans="1:3">
      <c r="A1345" s="104" t="s">
        <v>1537</v>
      </c>
      <c r="B1345" s="104" t="s">
        <v>1538</v>
      </c>
      <c r="C1345" s="104" t="s">
        <v>1540</v>
      </c>
    </row>
    <row r="1346" spans="1:3">
      <c r="A1346" s="104" t="s">
        <v>1537</v>
      </c>
      <c r="B1346" s="104" t="s">
        <v>1538</v>
      </c>
      <c r="C1346" s="104" t="s">
        <v>1541</v>
      </c>
    </row>
    <row r="1347" spans="1:3">
      <c r="A1347" s="104" t="s">
        <v>1537</v>
      </c>
      <c r="B1347" s="104" t="s">
        <v>1538</v>
      </c>
      <c r="C1347" s="104" t="s">
        <v>1542</v>
      </c>
    </row>
    <row r="1348" spans="1:3">
      <c r="A1348" s="104" t="s">
        <v>1537</v>
      </c>
      <c r="B1348" s="104" t="s">
        <v>1538</v>
      </c>
      <c r="C1348" s="104" t="s">
        <v>1543</v>
      </c>
    </row>
    <row r="1349" spans="1:3">
      <c r="A1349" s="104" t="s">
        <v>1537</v>
      </c>
      <c r="B1349" s="104" t="s">
        <v>1544</v>
      </c>
      <c r="C1349" s="104" t="s">
        <v>1545</v>
      </c>
    </row>
    <row r="1350" spans="1:3">
      <c r="A1350" s="104" t="s">
        <v>1537</v>
      </c>
      <c r="B1350" s="104" t="s">
        <v>1544</v>
      </c>
      <c r="C1350" s="104" t="s">
        <v>1546</v>
      </c>
    </row>
    <row r="1351" spans="1:3">
      <c r="A1351" s="104" t="s">
        <v>1537</v>
      </c>
      <c r="B1351" s="104" t="s">
        <v>1544</v>
      </c>
      <c r="C1351" s="104" t="s">
        <v>1547</v>
      </c>
    </row>
    <row r="1352" spans="1:3">
      <c r="A1352" s="104" t="s">
        <v>1537</v>
      </c>
      <c r="B1352" s="104" t="s">
        <v>1544</v>
      </c>
      <c r="C1352" s="104" t="s">
        <v>1548</v>
      </c>
    </row>
    <row r="1353" spans="1:3">
      <c r="A1353" s="104" t="s">
        <v>1537</v>
      </c>
      <c r="B1353" s="104" t="s">
        <v>1544</v>
      </c>
      <c r="C1353" s="104" t="s">
        <v>1549</v>
      </c>
    </row>
    <row r="1354" spans="1:3">
      <c r="A1354" s="104" t="s">
        <v>1537</v>
      </c>
      <c r="B1354" s="104" t="s">
        <v>1550</v>
      </c>
      <c r="C1354" s="104" t="s">
        <v>1551</v>
      </c>
    </row>
    <row r="1355" spans="1:3">
      <c r="A1355" s="104" t="s">
        <v>1537</v>
      </c>
      <c r="B1355" s="104" t="s">
        <v>1550</v>
      </c>
      <c r="C1355" s="104" t="s">
        <v>1552</v>
      </c>
    </row>
    <row r="1356" spans="1:3">
      <c r="A1356" s="104" t="s">
        <v>1537</v>
      </c>
      <c r="B1356" s="104" t="s">
        <v>1550</v>
      </c>
      <c r="C1356" s="104" t="s">
        <v>1553</v>
      </c>
    </row>
    <row r="1357" spans="1:3">
      <c r="A1357" s="104" t="s">
        <v>1537</v>
      </c>
      <c r="B1357" s="104" t="s">
        <v>1550</v>
      </c>
      <c r="C1357" s="104" t="s">
        <v>1554</v>
      </c>
    </row>
    <row r="1358" spans="1:3">
      <c r="A1358" s="104" t="s">
        <v>1537</v>
      </c>
      <c r="B1358" s="104" t="s">
        <v>1550</v>
      </c>
      <c r="C1358" s="104" t="s">
        <v>1555</v>
      </c>
    </row>
    <row r="1359" spans="1:3">
      <c r="A1359" s="104" t="s">
        <v>1537</v>
      </c>
      <c r="B1359" s="104" t="s">
        <v>1550</v>
      </c>
      <c r="C1359" s="104" t="s">
        <v>1556</v>
      </c>
    </row>
    <row r="1360" spans="1:3">
      <c r="A1360" s="104" t="s">
        <v>1537</v>
      </c>
      <c r="B1360" s="104" t="s">
        <v>1550</v>
      </c>
      <c r="C1360" s="104" t="s">
        <v>1557</v>
      </c>
    </row>
    <row r="1361" spans="1:3">
      <c r="A1361" s="104" t="s">
        <v>1537</v>
      </c>
      <c r="B1361" s="104" t="s">
        <v>1550</v>
      </c>
      <c r="C1361" s="104" t="s">
        <v>1558</v>
      </c>
    </row>
    <row r="1362" spans="1:3">
      <c r="A1362" s="104" t="s">
        <v>1537</v>
      </c>
      <c r="B1362" s="104" t="s">
        <v>1559</v>
      </c>
      <c r="C1362" s="104" t="s">
        <v>1560</v>
      </c>
    </row>
    <row r="1363" spans="1:3">
      <c r="A1363" s="104" t="s">
        <v>1537</v>
      </c>
      <c r="B1363" s="104" t="s">
        <v>1559</v>
      </c>
      <c r="C1363" s="104" t="s">
        <v>1561</v>
      </c>
    </row>
    <row r="1364" spans="1:3">
      <c r="A1364" s="104" t="s">
        <v>1537</v>
      </c>
      <c r="B1364" s="104" t="s">
        <v>1559</v>
      </c>
      <c r="C1364" s="104" t="s">
        <v>1562</v>
      </c>
    </row>
    <row r="1365" spans="1:3">
      <c r="A1365" s="104" t="s">
        <v>1537</v>
      </c>
      <c r="B1365" s="104" t="s">
        <v>1559</v>
      </c>
      <c r="C1365" s="104" t="s">
        <v>1563</v>
      </c>
    </row>
    <row r="1366" spans="1:3">
      <c r="A1366" s="104" t="s">
        <v>1537</v>
      </c>
      <c r="B1366" s="104" t="s">
        <v>1559</v>
      </c>
      <c r="C1366" s="104" t="s">
        <v>1564</v>
      </c>
    </row>
    <row r="1367" spans="1:3">
      <c r="A1367" s="104" t="s">
        <v>1537</v>
      </c>
      <c r="B1367" s="104" t="s">
        <v>1559</v>
      </c>
      <c r="C1367" s="104" t="s">
        <v>1565</v>
      </c>
    </row>
    <row r="1368" spans="1:3">
      <c r="A1368" s="104" t="s">
        <v>1537</v>
      </c>
      <c r="B1368" s="104" t="s">
        <v>1559</v>
      </c>
      <c r="C1368" s="104" t="s">
        <v>1566</v>
      </c>
    </row>
    <row r="1369" spans="1:3">
      <c r="A1369" s="104" t="s">
        <v>1537</v>
      </c>
      <c r="B1369" s="104" t="s">
        <v>1559</v>
      </c>
      <c r="C1369" s="104" t="s">
        <v>1567</v>
      </c>
    </row>
    <row r="1370" spans="1:3">
      <c r="A1370" s="104" t="s">
        <v>1537</v>
      </c>
      <c r="B1370" s="104" t="s">
        <v>1559</v>
      </c>
      <c r="C1370" s="104" t="s">
        <v>1568</v>
      </c>
    </row>
    <row r="1371" spans="1:3">
      <c r="A1371" s="104" t="s">
        <v>1537</v>
      </c>
      <c r="B1371" s="104" t="s">
        <v>1569</v>
      </c>
      <c r="C1371" s="104" t="s">
        <v>1570</v>
      </c>
    </row>
    <row r="1372" spans="1:3">
      <c r="A1372" s="104" t="s">
        <v>1537</v>
      </c>
      <c r="B1372" s="104" t="s">
        <v>1569</v>
      </c>
      <c r="C1372" s="104" t="s">
        <v>1571</v>
      </c>
    </row>
    <row r="1373" spans="1:3">
      <c r="A1373" s="104" t="s">
        <v>1537</v>
      </c>
      <c r="B1373" s="104" t="s">
        <v>1569</v>
      </c>
      <c r="C1373" s="104" t="s">
        <v>1572</v>
      </c>
    </row>
    <row r="1374" spans="1:3">
      <c r="A1374" s="104" t="s">
        <v>1537</v>
      </c>
      <c r="B1374" s="104" t="s">
        <v>1569</v>
      </c>
      <c r="C1374" s="104" t="s">
        <v>1573</v>
      </c>
    </row>
    <row r="1375" spans="1:3">
      <c r="A1375" s="104" t="s">
        <v>1537</v>
      </c>
      <c r="B1375" s="104" t="s">
        <v>1569</v>
      </c>
      <c r="C1375" s="104" t="s">
        <v>1574</v>
      </c>
    </row>
    <row r="1376" spans="1:3">
      <c r="A1376" s="104" t="s">
        <v>1537</v>
      </c>
      <c r="B1376" s="104" t="s">
        <v>1569</v>
      </c>
      <c r="C1376" s="104" t="s">
        <v>1575</v>
      </c>
    </row>
    <row r="1377" spans="1:3">
      <c r="A1377" s="104" t="s">
        <v>1537</v>
      </c>
      <c r="B1377" s="104" t="s">
        <v>1576</v>
      </c>
      <c r="C1377" s="104" t="s">
        <v>1577</v>
      </c>
    </row>
    <row r="1378" spans="1:3">
      <c r="A1378" s="104" t="s">
        <v>1537</v>
      </c>
      <c r="B1378" s="104" t="s">
        <v>1576</v>
      </c>
      <c r="C1378" s="104" t="s">
        <v>1578</v>
      </c>
    </row>
    <row r="1379" spans="1:3">
      <c r="A1379" s="104" t="s">
        <v>1537</v>
      </c>
      <c r="B1379" s="104" t="s">
        <v>1576</v>
      </c>
      <c r="C1379" s="104" t="s">
        <v>1579</v>
      </c>
    </row>
    <row r="1380" spans="1:3">
      <c r="A1380" s="104" t="s">
        <v>1537</v>
      </c>
      <c r="B1380" s="104" t="s">
        <v>1576</v>
      </c>
      <c r="C1380" s="104" t="s">
        <v>1580</v>
      </c>
    </row>
    <row r="1381" spans="1:3">
      <c r="A1381" s="104" t="s">
        <v>1537</v>
      </c>
      <c r="B1381" s="104" t="s">
        <v>1576</v>
      </c>
      <c r="C1381" s="104" t="s">
        <v>1581</v>
      </c>
    </row>
    <row r="1382" spans="1:3">
      <c r="A1382" s="104" t="s">
        <v>1537</v>
      </c>
      <c r="B1382" s="104" t="s">
        <v>1576</v>
      </c>
      <c r="C1382" s="104" t="s">
        <v>1582</v>
      </c>
    </row>
    <row r="1383" spans="1:3">
      <c r="A1383" s="104" t="s">
        <v>1537</v>
      </c>
      <c r="B1383" s="104" t="s">
        <v>1576</v>
      </c>
      <c r="C1383" s="104" t="s">
        <v>1583</v>
      </c>
    </row>
    <row r="1384" spans="1:3">
      <c r="A1384" s="104" t="s">
        <v>1537</v>
      </c>
      <c r="B1384" s="104" t="s">
        <v>1576</v>
      </c>
      <c r="C1384" s="104" t="s">
        <v>1584</v>
      </c>
    </row>
    <row r="1385" spans="1:3">
      <c r="A1385" s="104" t="s">
        <v>1537</v>
      </c>
      <c r="B1385" s="104" t="s">
        <v>1576</v>
      </c>
      <c r="C1385" s="104" t="s">
        <v>1585</v>
      </c>
    </row>
    <row r="1386" spans="1:3">
      <c r="A1386" s="104" t="s">
        <v>1537</v>
      </c>
      <c r="B1386" s="104" t="s">
        <v>1576</v>
      </c>
      <c r="C1386" s="104" t="s">
        <v>1586</v>
      </c>
    </row>
    <row r="1387" spans="1:3">
      <c r="A1387" s="104" t="s">
        <v>1537</v>
      </c>
      <c r="B1387" s="104" t="s">
        <v>1576</v>
      </c>
      <c r="C1387" s="104" t="s">
        <v>1587</v>
      </c>
    </row>
    <row r="1388" spans="1:3">
      <c r="A1388" s="104" t="s">
        <v>1537</v>
      </c>
      <c r="B1388" s="104" t="s">
        <v>1576</v>
      </c>
      <c r="C1388" s="104" t="s">
        <v>1588</v>
      </c>
    </row>
    <row r="1389" spans="1:3">
      <c r="A1389" s="104" t="s">
        <v>1537</v>
      </c>
      <c r="B1389" s="104" t="s">
        <v>1576</v>
      </c>
      <c r="C1389" s="104" t="s">
        <v>1589</v>
      </c>
    </row>
    <row r="1390" spans="1:3">
      <c r="A1390" s="104" t="s">
        <v>1537</v>
      </c>
      <c r="B1390" s="104" t="s">
        <v>1590</v>
      </c>
      <c r="C1390" s="104" t="s">
        <v>1591</v>
      </c>
    </row>
    <row r="1391" spans="1:3">
      <c r="A1391" s="104" t="s">
        <v>1537</v>
      </c>
      <c r="B1391" s="104" t="s">
        <v>1590</v>
      </c>
      <c r="C1391" s="104" t="s">
        <v>1592</v>
      </c>
    </row>
    <row r="1392" spans="1:3">
      <c r="A1392" s="104" t="s">
        <v>1537</v>
      </c>
      <c r="B1392" s="104" t="s">
        <v>1590</v>
      </c>
      <c r="C1392" s="104" t="s">
        <v>1593</v>
      </c>
    </row>
    <row r="1393" spans="1:3">
      <c r="A1393" s="104" t="s">
        <v>1537</v>
      </c>
      <c r="B1393" s="104" t="s">
        <v>1590</v>
      </c>
      <c r="C1393" s="104" t="s">
        <v>1594</v>
      </c>
    </row>
    <row r="1394" spans="1:3">
      <c r="A1394" s="104" t="s">
        <v>1537</v>
      </c>
      <c r="B1394" s="104" t="s">
        <v>1595</v>
      </c>
      <c r="C1394" s="104" t="s">
        <v>1596</v>
      </c>
    </row>
    <row r="1395" spans="1:3">
      <c r="A1395" s="104" t="s">
        <v>1597</v>
      </c>
      <c r="B1395" s="104" t="s">
        <v>1598</v>
      </c>
      <c r="C1395" s="104" t="s">
        <v>1599</v>
      </c>
    </row>
    <row r="1396" spans="1:3">
      <c r="A1396" s="104" t="s">
        <v>1597</v>
      </c>
      <c r="B1396" s="104" t="s">
        <v>1598</v>
      </c>
      <c r="C1396" s="104" t="s">
        <v>1600</v>
      </c>
    </row>
    <row r="1397" spans="1:3">
      <c r="A1397" s="104" t="s">
        <v>1597</v>
      </c>
      <c r="B1397" s="104" t="s">
        <v>1598</v>
      </c>
      <c r="C1397" s="104" t="s">
        <v>1601</v>
      </c>
    </row>
    <row r="1398" spans="1:3">
      <c r="A1398" s="104" t="s">
        <v>1597</v>
      </c>
      <c r="B1398" s="104" t="s">
        <v>1598</v>
      </c>
      <c r="C1398" s="104" t="s">
        <v>1602</v>
      </c>
    </row>
    <row r="1399" spans="1:3">
      <c r="A1399" s="104" t="s">
        <v>1597</v>
      </c>
      <c r="B1399" s="104" t="s">
        <v>1598</v>
      </c>
      <c r="C1399" s="104" t="s">
        <v>1603</v>
      </c>
    </row>
    <row r="1400" spans="1:3">
      <c r="A1400" s="104" t="s">
        <v>1597</v>
      </c>
      <c r="B1400" s="104" t="s">
        <v>1604</v>
      </c>
      <c r="C1400" s="104" t="s">
        <v>1605</v>
      </c>
    </row>
    <row r="1401" spans="1:3">
      <c r="A1401" s="104" t="s">
        <v>1597</v>
      </c>
      <c r="B1401" s="104" t="s">
        <v>1604</v>
      </c>
      <c r="C1401" s="104" t="s">
        <v>1606</v>
      </c>
    </row>
    <row r="1402" spans="1:3">
      <c r="A1402" s="104" t="s">
        <v>1597</v>
      </c>
      <c r="B1402" s="104" t="s">
        <v>1604</v>
      </c>
      <c r="C1402" s="104" t="s">
        <v>1607</v>
      </c>
    </row>
    <row r="1403" spans="1:3">
      <c r="A1403" s="104" t="s">
        <v>1597</v>
      </c>
      <c r="B1403" s="104" t="s">
        <v>1604</v>
      </c>
      <c r="C1403" s="104" t="s">
        <v>1608</v>
      </c>
    </row>
    <row r="1404" spans="1:3">
      <c r="A1404" s="104" t="s">
        <v>1597</v>
      </c>
      <c r="B1404" s="104" t="s">
        <v>1604</v>
      </c>
      <c r="C1404" s="104" t="s">
        <v>1609</v>
      </c>
    </row>
    <row r="1405" spans="1:3">
      <c r="A1405" s="104" t="s">
        <v>1597</v>
      </c>
      <c r="B1405" s="104" t="s">
        <v>1604</v>
      </c>
      <c r="C1405" s="104" t="s">
        <v>1610</v>
      </c>
    </row>
    <row r="1406" spans="1:3">
      <c r="A1406" s="104" t="s">
        <v>1597</v>
      </c>
      <c r="B1406" s="104" t="s">
        <v>1604</v>
      </c>
      <c r="C1406" s="104" t="s">
        <v>1611</v>
      </c>
    </row>
    <row r="1407" spans="1:3">
      <c r="A1407" s="104" t="s">
        <v>1597</v>
      </c>
      <c r="B1407" s="104" t="s">
        <v>1604</v>
      </c>
      <c r="C1407" s="104" t="s">
        <v>1612</v>
      </c>
    </row>
    <row r="1408" spans="1:3">
      <c r="A1408" s="104" t="s">
        <v>1597</v>
      </c>
      <c r="B1408" s="104" t="s">
        <v>1613</v>
      </c>
      <c r="C1408" s="104" t="s">
        <v>1614</v>
      </c>
    </row>
    <row r="1409" spans="1:3">
      <c r="A1409" s="104" t="s">
        <v>1597</v>
      </c>
      <c r="B1409" s="104" t="s">
        <v>1613</v>
      </c>
      <c r="C1409" s="104" t="s">
        <v>1615</v>
      </c>
    </row>
    <row r="1410" spans="1:3">
      <c r="A1410" s="104" t="s">
        <v>1597</v>
      </c>
      <c r="B1410" s="104" t="s">
        <v>1613</v>
      </c>
      <c r="C1410" s="104" t="s">
        <v>1616</v>
      </c>
    </row>
    <row r="1411" spans="1:3">
      <c r="A1411" s="104" t="s">
        <v>1597</v>
      </c>
      <c r="B1411" s="104" t="s">
        <v>1613</v>
      </c>
      <c r="C1411" s="104" t="s">
        <v>1617</v>
      </c>
    </row>
    <row r="1412" spans="1:3">
      <c r="A1412" s="104" t="s">
        <v>1597</v>
      </c>
      <c r="B1412" s="104" t="s">
        <v>1613</v>
      </c>
      <c r="C1412" s="104" t="s">
        <v>1618</v>
      </c>
    </row>
    <row r="1413" spans="1:3">
      <c r="A1413" s="104" t="s">
        <v>1597</v>
      </c>
      <c r="B1413" s="104" t="s">
        <v>1613</v>
      </c>
      <c r="C1413" s="104" t="s">
        <v>1619</v>
      </c>
    </row>
    <row r="1414" spans="1:3">
      <c r="A1414" s="104" t="s">
        <v>1597</v>
      </c>
      <c r="B1414" s="104" t="s">
        <v>1613</v>
      </c>
      <c r="C1414" s="104" t="s">
        <v>1620</v>
      </c>
    </row>
    <row r="1415" spans="1:3">
      <c r="A1415" s="104" t="s">
        <v>1597</v>
      </c>
      <c r="B1415" s="104" t="s">
        <v>1621</v>
      </c>
      <c r="C1415" s="104" t="s">
        <v>1622</v>
      </c>
    </row>
    <row r="1416" spans="1:3">
      <c r="A1416" s="104" t="s">
        <v>1597</v>
      </c>
      <c r="B1416" s="104" t="s">
        <v>1621</v>
      </c>
      <c r="C1416" s="104" t="s">
        <v>1623</v>
      </c>
    </row>
    <row r="1417" spans="1:3">
      <c r="A1417" s="104" t="s">
        <v>1597</v>
      </c>
      <c r="B1417" s="104" t="s">
        <v>1621</v>
      </c>
      <c r="C1417" s="104" t="s">
        <v>1624</v>
      </c>
    </row>
    <row r="1418" spans="1:3">
      <c r="A1418" s="104" t="s">
        <v>1597</v>
      </c>
      <c r="B1418" s="104" t="s">
        <v>1621</v>
      </c>
      <c r="C1418" s="104" t="s">
        <v>1625</v>
      </c>
    </row>
    <row r="1419" spans="1:3">
      <c r="A1419" s="104" t="s">
        <v>1597</v>
      </c>
      <c r="B1419" s="104" t="s">
        <v>1621</v>
      </c>
      <c r="C1419" s="104" t="s">
        <v>1626</v>
      </c>
    </row>
    <row r="1420" spans="1:3">
      <c r="A1420" s="104" t="s">
        <v>1597</v>
      </c>
      <c r="B1420" s="104" t="s">
        <v>1621</v>
      </c>
      <c r="C1420" s="104" t="s">
        <v>1627</v>
      </c>
    </row>
    <row r="1421" spans="1:3">
      <c r="A1421" s="104" t="s">
        <v>1597</v>
      </c>
      <c r="B1421" s="104" t="s">
        <v>1621</v>
      </c>
      <c r="C1421" s="104" t="s">
        <v>1628</v>
      </c>
    </row>
    <row r="1422" spans="1:3">
      <c r="A1422" s="104" t="s">
        <v>1597</v>
      </c>
      <c r="B1422" s="104" t="s">
        <v>1621</v>
      </c>
      <c r="C1422" s="104" t="s">
        <v>1629</v>
      </c>
    </row>
    <row r="1423" spans="1:3">
      <c r="A1423" s="104" t="s">
        <v>1597</v>
      </c>
      <c r="B1423" s="104" t="s">
        <v>1630</v>
      </c>
      <c r="C1423" s="104" t="s">
        <v>1631</v>
      </c>
    </row>
    <row r="1424" spans="1:3">
      <c r="A1424" s="104" t="s">
        <v>1597</v>
      </c>
      <c r="B1424" s="104" t="s">
        <v>1630</v>
      </c>
      <c r="C1424" s="104" t="s">
        <v>1632</v>
      </c>
    </row>
    <row r="1425" spans="1:3">
      <c r="A1425" s="104" t="s">
        <v>1597</v>
      </c>
      <c r="B1425" s="104" t="s">
        <v>1630</v>
      </c>
      <c r="C1425" s="104" t="s">
        <v>1633</v>
      </c>
    </row>
    <row r="1426" spans="1:3">
      <c r="A1426" s="104" t="s">
        <v>1597</v>
      </c>
      <c r="B1426" s="104" t="s">
        <v>1630</v>
      </c>
      <c r="C1426" s="104" t="s">
        <v>1634</v>
      </c>
    </row>
    <row r="1427" spans="1:3">
      <c r="A1427" s="104" t="s">
        <v>1597</v>
      </c>
      <c r="B1427" s="104" t="s">
        <v>1630</v>
      </c>
      <c r="C1427" s="104" t="s">
        <v>1635</v>
      </c>
    </row>
    <row r="1428" spans="1:3">
      <c r="A1428" s="104" t="s">
        <v>1597</v>
      </c>
      <c r="B1428" s="104" t="s">
        <v>1630</v>
      </c>
      <c r="C1428" s="104" t="s">
        <v>1636</v>
      </c>
    </row>
    <row r="1429" spans="1:3">
      <c r="A1429" s="104" t="s">
        <v>1597</v>
      </c>
      <c r="B1429" s="104" t="s">
        <v>1637</v>
      </c>
      <c r="C1429" s="104" t="s">
        <v>1638</v>
      </c>
    </row>
    <row r="1430" spans="1:3">
      <c r="A1430" s="104" t="s">
        <v>1597</v>
      </c>
      <c r="B1430" s="104" t="s">
        <v>1637</v>
      </c>
      <c r="C1430" s="104" t="s">
        <v>1639</v>
      </c>
    </row>
    <row r="1431" spans="1:3">
      <c r="A1431" s="104" t="s">
        <v>1597</v>
      </c>
      <c r="B1431" s="104" t="s">
        <v>1637</v>
      </c>
      <c r="C1431" s="104" t="s">
        <v>1640</v>
      </c>
    </row>
    <row r="1432" spans="1:3">
      <c r="A1432" s="104" t="s">
        <v>1597</v>
      </c>
      <c r="B1432" s="104" t="s">
        <v>1637</v>
      </c>
      <c r="C1432" s="104" t="s">
        <v>1641</v>
      </c>
    </row>
    <row r="1433" spans="1:3">
      <c r="A1433" s="104" t="s">
        <v>1597</v>
      </c>
      <c r="B1433" s="104" t="s">
        <v>1637</v>
      </c>
      <c r="C1433" s="104" t="s">
        <v>1642</v>
      </c>
    </row>
    <row r="1434" spans="1:3">
      <c r="A1434" s="104" t="s">
        <v>1597</v>
      </c>
      <c r="B1434" s="104" t="s">
        <v>1637</v>
      </c>
      <c r="C1434" s="104" t="s">
        <v>1643</v>
      </c>
    </row>
    <row r="1435" spans="1:3">
      <c r="A1435" s="104" t="s">
        <v>1597</v>
      </c>
      <c r="B1435" s="104" t="s">
        <v>1637</v>
      </c>
      <c r="C1435" s="104" t="s">
        <v>1644</v>
      </c>
    </row>
    <row r="1436" spans="1:3">
      <c r="A1436" s="104" t="s">
        <v>1597</v>
      </c>
      <c r="B1436" s="104" t="s">
        <v>1645</v>
      </c>
      <c r="C1436" s="104" t="s">
        <v>1646</v>
      </c>
    </row>
    <row r="1437" spans="1:3">
      <c r="A1437" s="104" t="s">
        <v>1597</v>
      </c>
      <c r="B1437" s="104" t="s">
        <v>1645</v>
      </c>
      <c r="C1437" s="104" t="s">
        <v>1647</v>
      </c>
    </row>
    <row r="1438" spans="1:3">
      <c r="A1438" s="104" t="s">
        <v>1597</v>
      </c>
      <c r="B1438" s="104" t="s">
        <v>1645</v>
      </c>
      <c r="C1438" s="104" t="s">
        <v>1648</v>
      </c>
    </row>
    <row r="1439" spans="1:3">
      <c r="A1439" s="104" t="s">
        <v>1597</v>
      </c>
      <c r="B1439" s="104" t="s">
        <v>1645</v>
      </c>
      <c r="C1439" s="104" t="s">
        <v>1649</v>
      </c>
    </row>
    <row r="1440" spans="1:3">
      <c r="A1440" s="104" t="s">
        <v>1597</v>
      </c>
      <c r="B1440" s="104" t="s">
        <v>1645</v>
      </c>
      <c r="C1440" s="104" t="s">
        <v>1650</v>
      </c>
    </row>
    <row r="1441" spans="1:3">
      <c r="A1441" s="104" t="s">
        <v>1597</v>
      </c>
      <c r="B1441" s="104" t="s">
        <v>1645</v>
      </c>
      <c r="C1441" s="104" t="s">
        <v>1651</v>
      </c>
    </row>
    <row r="1442" spans="1:3">
      <c r="A1442" s="104" t="s">
        <v>1597</v>
      </c>
      <c r="B1442" s="104" t="s">
        <v>1645</v>
      </c>
      <c r="C1442" s="104" t="s">
        <v>1652</v>
      </c>
    </row>
    <row r="1443" spans="1:3">
      <c r="A1443" s="104" t="s">
        <v>1597</v>
      </c>
      <c r="B1443" s="104" t="s">
        <v>1645</v>
      </c>
      <c r="C1443" s="104" t="s">
        <v>1653</v>
      </c>
    </row>
    <row r="1444" spans="1:3">
      <c r="A1444" s="104" t="s">
        <v>1597</v>
      </c>
      <c r="B1444" s="104" t="s">
        <v>1654</v>
      </c>
      <c r="C1444" s="104" t="s">
        <v>1655</v>
      </c>
    </row>
    <row r="1445" spans="1:3">
      <c r="A1445" s="104" t="s">
        <v>1597</v>
      </c>
      <c r="B1445" s="104" t="s">
        <v>1654</v>
      </c>
      <c r="C1445" s="104" t="s">
        <v>1656</v>
      </c>
    </row>
    <row r="1446" spans="1:3">
      <c r="A1446" s="104" t="s">
        <v>1597</v>
      </c>
      <c r="B1446" s="104" t="s">
        <v>1654</v>
      </c>
      <c r="C1446" s="104" t="s">
        <v>1657</v>
      </c>
    </row>
    <row r="1447" spans="1:3">
      <c r="A1447" s="104" t="s">
        <v>1597</v>
      </c>
      <c r="B1447" s="104" t="s">
        <v>1654</v>
      </c>
      <c r="C1447" s="104" t="s">
        <v>1658</v>
      </c>
    </row>
    <row r="1448" spans="1:3">
      <c r="A1448" s="104" t="s">
        <v>1597</v>
      </c>
      <c r="B1448" s="104" t="s">
        <v>1654</v>
      </c>
      <c r="C1448" s="104" t="s">
        <v>1659</v>
      </c>
    </row>
    <row r="1449" spans="1:3">
      <c r="A1449" s="104" t="s">
        <v>1597</v>
      </c>
      <c r="B1449" s="104" t="s">
        <v>1654</v>
      </c>
      <c r="C1449" s="104" t="s">
        <v>1660</v>
      </c>
    </row>
    <row r="1450" spans="1:3">
      <c r="A1450" s="104" t="s">
        <v>1597</v>
      </c>
      <c r="B1450" s="104" t="s">
        <v>1661</v>
      </c>
      <c r="C1450" s="104" t="s">
        <v>1662</v>
      </c>
    </row>
    <row r="1451" spans="1:3">
      <c r="A1451" s="104" t="s">
        <v>1597</v>
      </c>
      <c r="B1451" s="104" t="s">
        <v>1661</v>
      </c>
      <c r="C1451" s="104" t="s">
        <v>1663</v>
      </c>
    </row>
    <row r="1452" spans="1:3">
      <c r="A1452" s="104" t="s">
        <v>1597</v>
      </c>
      <c r="B1452" s="104" t="s">
        <v>1661</v>
      </c>
      <c r="C1452" s="104" t="s">
        <v>1664</v>
      </c>
    </row>
    <row r="1453" spans="1:3">
      <c r="A1453" s="104" t="s">
        <v>1597</v>
      </c>
      <c r="B1453" s="104" t="s">
        <v>1661</v>
      </c>
      <c r="C1453" s="104" t="s">
        <v>1665</v>
      </c>
    </row>
    <row r="1454" spans="1:3">
      <c r="A1454" s="104" t="s">
        <v>1597</v>
      </c>
      <c r="B1454" s="104" t="s">
        <v>1661</v>
      </c>
      <c r="C1454" s="104" t="s">
        <v>1666</v>
      </c>
    </row>
    <row r="1455" spans="1:3">
      <c r="A1455" s="104" t="s">
        <v>1597</v>
      </c>
      <c r="B1455" s="104" t="s">
        <v>1661</v>
      </c>
      <c r="C1455" s="104" t="s">
        <v>1667</v>
      </c>
    </row>
    <row r="1456" spans="1:3">
      <c r="A1456" s="104" t="s">
        <v>1597</v>
      </c>
      <c r="B1456" s="104" t="s">
        <v>1661</v>
      </c>
      <c r="C1456" s="104" t="s">
        <v>1668</v>
      </c>
    </row>
    <row r="1457" spans="1:3">
      <c r="A1457" s="104" t="s">
        <v>1597</v>
      </c>
      <c r="B1457" s="104" t="s">
        <v>1661</v>
      </c>
      <c r="C1457" s="104" t="s">
        <v>1669</v>
      </c>
    </row>
    <row r="1458" spans="1:3">
      <c r="A1458" s="104" t="s">
        <v>1597</v>
      </c>
      <c r="B1458" s="104" t="s">
        <v>1670</v>
      </c>
      <c r="C1458" s="104" t="s">
        <v>1671</v>
      </c>
    </row>
    <row r="1459" spans="1:3">
      <c r="A1459" s="104" t="s">
        <v>1597</v>
      </c>
      <c r="B1459" s="104" t="s">
        <v>1670</v>
      </c>
      <c r="C1459" s="104" t="s">
        <v>1672</v>
      </c>
    </row>
    <row r="1460" spans="1:3">
      <c r="A1460" s="104" t="s">
        <v>1597</v>
      </c>
      <c r="B1460" s="104" t="s">
        <v>1670</v>
      </c>
      <c r="C1460" s="104" t="s">
        <v>1673</v>
      </c>
    </row>
    <row r="1461" spans="1:3">
      <c r="A1461" s="104" t="s">
        <v>1597</v>
      </c>
      <c r="B1461" s="104" t="s">
        <v>1670</v>
      </c>
      <c r="C1461" s="104" t="s">
        <v>1674</v>
      </c>
    </row>
    <row r="1462" spans="1:3">
      <c r="A1462" s="104" t="s">
        <v>1597</v>
      </c>
      <c r="B1462" s="104" t="s">
        <v>1670</v>
      </c>
      <c r="C1462" s="104" t="s">
        <v>1675</v>
      </c>
    </row>
    <row r="1463" spans="1:3">
      <c r="A1463" s="104" t="s">
        <v>1597</v>
      </c>
      <c r="B1463" s="104" t="s">
        <v>1670</v>
      </c>
      <c r="C1463" s="104" t="s">
        <v>1676</v>
      </c>
    </row>
    <row r="1464" spans="1:3">
      <c r="A1464" s="104" t="s">
        <v>1597</v>
      </c>
      <c r="B1464" s="104" t="s">
        <v>1670</v>
      </c>
      <c r="C1464" s="104" t="s">
        <v>1677</v>
      </c>
    </row>
    <row r="1465" spans="1:3">
      <c r="A1465" s="104" t="s">
        <v>1597</v>
      </c>
      <c r="B1465" s="104" t="s">
        <v>1670</v>
      </c>
      <c r="C1465" s="104" t="s">
        <v>1678</v>
      </c>
    </row>
    <row r="1466" spans="1:3">
      <c r="A1466" s="104" t="s">
        <v>1597</v>
      </c>
      <c r="B1466" s="104" t="s">
        <v>1670</v>
      </c>
      <c r="C1466" s="104" t="s">
        <v>1679</v>
      </c>
    </row>
    <row r="1467" spans="1:3">
      <c r="A1467" s="104" t="s">
        <v>1597</v>
      </c>
      <c r="B1467" s="104" t="s">
        <v>1680</v>
      </c>
      <c r="C1467" s="104" t="s">
        <v>1681</v>
      </c>
    </row>
    <row r="1468" spans="1:3">
      <c r="A1468" s="104" t="s">
        <v>1682</v>
      </c>
      <c r="B1468" s="104" t="s">
        <v>1683</v>
      </c>
      <c r="C1468" s="104" t="s">
        <v>1684</v>
      </c>
    </row>
    <row r="1469" spans="1:3">
      <c r="A1469" s="104" t="s">
        <v>1682</v>
      </c>
      <c r="B1469" s="104" t="s">
        <v>1683</v>
      </c>
      <c r="C1469" s="104" t="s">
        <v>1685</v>
      </c>
    </row>
    <row r="1470" spans="1:3">
      <c r="A1470" s="104" t="s">
        <v>1682</v>
      </c>
      <c r="B1470" s="104" t="s">
        <v>1683</v>
      </c>
      <c r="C1470" s="104" t="s">
        <v>1686</v>
      </c>
    </row>
    <row r="1471" spans="1:3">
      <c r="A1471" s="104" t="s">
        <v>1682</v>
      </c>
      <c r="B1471" s="104" t="s">
        <v>1683</v>
      </c>
      <c r="C1471" s="104" t="s">
        <v>1687</v>
      </c>
    </row>
    <row r="1472" spans="1:3">
      <c r="A1472" s="104" t="s">
        <v>1682</v>
      </c>
      <c r="B1472" s="104" t="s">
        <v>1683</v>
      </c>
      <c r="C1472" s="104" t="s">
        <v>1688</v>
      </c>
    </row>
    <row r="1473" spans="1:3">
      <c r="A1473" s="104" t="s">
        <v>1682</v>
      </c>
      <c r="B1473" s="104" t="s">
        <v>1689</v>
      </c>
      <c r="C1473" s="104" t="s">
        <v>1690</v>
      </c>
    </row>
    <row r="1474" spans="1:3">
      <c r="A1474" s="104" t="s">
        <v>1682</v>
      </c>
      <c r="B1474" s="104" t="s">
        <v>1689</v>
      </c>
      <c r="C1474" s="104" t="s">
        <v>1691</v>
      </c>
    </row>
    <row r="1475" spans="1:3">
      <c r="A1475" s="104" t="s">
        <v>1682</v>
      </c>
      <c r="B1475" s="104" t="s">
        <v>1689</v>
      </c>
      <c r="C1475" s="104" t="s">
        <v>1692</v>
      </c>
    </row>
    <row r="1476" spans="1:3">
      <c r="A1476" s="104" t="s">
        <v>1682</v>
      </c>
      <c r="B1476" s="104" t="s">
        <v>1689</v>
      </c>
      <c r="C1476" s="104" t="s">
        <v>1693</v>
      </c>
    </row>
    <row r="1477" spans="1:3">
      <c r="A1477" s="104" t="s">
        <v>1682</v>
      </c>
      <c r="B1477" s="104" t="s">
        <v>1689</v>
      </c>
      <c r="C1477" s="104" t="s">
        <v>1694</v>
      </c>
    </row>
    <row r="1478" spans="1:3">
      <c r="A1478" s="104" t="s">
        <v>1682</v>
      </c>
      <c r="B1478" s="104" t="s">
        <v>1689</v>
      </c>
      <c r="C1478" s="104" t="s">
        <v>1695</v>
      </c>
    </row>
    <row r="1479" spans="1:3">
      <c r="A1479" s="104" t="s">
        <v>1682</v>
      </c>
      <c r="B1479" s="104" t="s">
        <v>1689</v>
      </c>
      <c r="C1479" s="104" t="s">
        <v>1696</v>
      </c>
    </row>
    <row r="1480" spans="1:3">
      <c r="A1480" s="104" t="s">
        <v>1682</v>
      </c>
      <c r="B1480" s="104" t="s">
        <v>1697</v>
      </c>
      <c r="C1480" s="104" t="s">
        <v>1698</v>
      </c>
    </row>
    <row r="1481" spans="1:3">
      <c r="A1481" s="104" t="s">
        <v>1682</v>
      </c>
      <c r="B1481" s="104" t="s">
        <v>1697</v>
      </c>
      <c r="C1481" s="104" t="s">
        <v>1699</v>
      </c>
    </row>
    <row r="1482" spans="1:3">
      <c r="A1482" s="104" t="s">
        <v>1682</v>
      </c>
      <c r="B1482" s="104" t="s">
        <v>1697</v>
      </c>
      <c r="C1482" s="104" t="s">
        <v>1700</v>
      </c>
    </row>
    <row r="1483" spans="1:3">
      <c r="A1483" s="104" t="s">
        <v>1682</v>
      </c>
      <c r="B1483" s="104" t="s">
        <v>1697</v>
      </c>
      <c r="C1483" s="104" t="s">
        <v>1701</v>
      </c>
    </row>
    <row r="1484" spans="1:3">
      <c r="A1484" s="104" t="s">
        <v>1682</v>
      </c>
      <c r="B1484" s="104" t="s">
        <v>1697</v>
      </c>
      <c r="C1484" s="104" t="s">
        <v>1702</v>
      </c>
    </row>
    <row r="1485" spans="1:3">
      <c r="A1485" s="104" t="s">
        <v>1682</v>
      </c>
      <c r="B1485" s="104" t="s">
        <v>1703</v>
      </c>
      <c r="C1485" s="104" t="s">
        <v>1704</v>
      </c>
    </row>
    <row r="1486" spans="1:3">
      <c r="A1486" s="104" t="s">
        <v>1682</v>
      </c>
      <c r="B1486" s="104" t="s">
        <v>1703</v>
      </c>
      <c r="C1486" s="104" t="s">
        <v>1705</v>
      </c>
    </row>
    <row r="1487" spans="1:3">
      <c r="A1487" s="104" t="s">
        <v>1682</v>
      </c>
      <c r="B1487" s="104" t="s">
        <v>1703</v>
      </c>
      <c r="C1487" s="104" t="s">
        <v>1706</v>
      </c>
    </row>
    <row r="1488" spans="1:3">
      <c r="A1488" s="104" t="s">
        <v>1682</v>
      </c>
      <c r="B1488" s="104" t="s">
        <v>1707</v>
      </c>
      <c r="C1488" s="104" t="s">
        <v>1708</v>
      </c>
    </row>
    <row r="1489" spans="1:3">
      <c r="A1489" s="104" t="s">
        <v>1682</v>
      </c>
      <c r="B1489" s="104" t="s">
        <v>1707</v>
      </c>
      <c r="C1489" s="104" t="s">
        <v>1709</v>
      </c>
    </row>
    <row r="1490" spans="1:3">
      <c r="A1490" s="104" t="s">
        <v>1682</v>
      </c>
      <c r="B1490" s="104" t="s">
        <v>1707</v>
      </c>
      <c r="C1490" s="104" t="s">
        <v>1710</v>
      </c>
    </row>
    <row r="1491" spans="1:3">
      <c r="A1491" s="104" t="s">
        <v>1682</v>
      </c>
      <c r="B1491" s="104" t="s">
        <v>1707</v>
      </c>
      <c r="C1491" s="104" t="s">
        <v>1711</v>
      </c>
    </row>
    <row r="1492" spans="1:3">
      <c r="A1492" s="104" t="s">
        <v>1682</v>
      </c>
      <c r="B1492" s="104" t="s">
        <v>1712</v>
      </c>
      <c r="C1492" s="104" t="s">
        <v>1713</v>
      </c>
    </row>
    <row r="1493" spans="1:3">
      <c r="A1493" s="104" t="s">
        <v>1682</v>
      </c>
      <c r="B1493" s="104" t="s">
        <v>1712</v>
      </c>
      <c r="C1493" s="104" t="s">
        <v>1714</v>
      </c>
    </row>
    <row r="1494" spans="1:3">
      <c r="A1494" s="104" t="s">
        <v>1682</v>
      </c>
      <c r="B1494" s="104" t="s">
        <v>1712</v>
      </c>
      <c r="C1494" s="104" t="s">
        <v>1715</v>
      </c>
    </row>
    <row r="1495" spans="1:3">
      <c r="A1495" s="104" t="s">
        <v>1682</v>
      </c>
      <c r="B1495" s="104" t="s">
        <v>1712</v>
      </c>
      <c r="C1495" s="104" t="s">
        <v>1716</v>
      </c>
    </row>
    <row r="1496" spans="1:3">
      <c r="A1496" s="104" t="s">
        <v>1682</v>
      </c>
      <c r="B1496" s="104" t="s">
        <v>1712</v>
      </c>
      <c r="C1496" s="104" t="s">
        <v>1717</v>
      </c>
    </row>
    <row r="1497" spans="1:3">
      <c r="A1497" s="104" t="s">
        <v>1682</v>
      </c>
      <c r="B1497" s="104" t="s">
        <v>1712</v>
      </c>
      <c r="C1497" s="104" t="s">
        <v>1718</v>
      </c>
    </row>
    <row r="1498" spans="1:3">
      <c r="A1498" s="104" t="s">
        <v>1682</v>
      </c>
      <c r="B1498" s="104" t="s">
        <v>1719</v>
      </c>
      <c r="C1498" s="104" t="s">
        <v>1720</v>
      </c>
    </row>
    <row r="1499" spans="1:3">
      <c r="A1499" s="104" t="s">
        <v>1682</v>
      </c>
      <c r="B1499" s="104" t="s">
        <v>1719</v>
      </c>
      <c r="C1499" s="104" t="s">
        <v>1721</v>
      </c>
    </row>
    <row r="1500" spans="1:3">
      <c r="A1500" s="104" t="s">
        <v>1682</v>
      </c>
      <c r="B1500" s="104" t="s">
        <v>1719</v>
      </c>
      <c r="C1500" s="104" t="s">
        <v>1722</v>
      </c>
    </row>
    <row r="1501" spans="1:3">
      <c r="A1501" s="104" t="s">
        <v>1682</v>
      </c>
      <c r="B1501" s="104" t="s">
        <v>1719</v>
      </c>
      <c r="C1501" s="104" t="s">
        <v>1723</v>
      </c>
    </row>
    <row r="1502" spans="1:3">
      <c r="A1502" s="104" t="s">
        <v>1682</v>
      </c>
      <c r="B1502" s="104" t="s">
        <v>1724</v>
      </c>
      <c r="C1502" s="104" t="s">
        <v>1725</v>
      </c>
    </row>
    <row r="1503" spans="1:3">
      <c r="A1503" s="104" t="s">
        <v>1682</v>
      </c>
      <c r="B1503" s="104" t="s">
        <v>1724</v>
      </c>
      <c r="C1503" s="104" t="s">
        <v>1726</v>
      </c>
    </row>
    <row r="1504" spans="1:3">
      <c r="A1504" s="104" t="s">
        <v>1682</v>
      </c>
      <c r="B1504" s="104" t="s">
        <v>1724</v>
      </c>
      <c r="C1504" s="104" t="s">
        <v>1727</v>
      </c>
    </row>
    <row r="1505" spans="1:3">
      <c r="A1505" s="104" t="s">
        <v>1682</v>
      </c>
      <c r="B1505" s="104" t="s">
        <v>1724</v>
      </c>
      <c r="C1505" s="104" t="s">
        <v>1728</v>
      </c>
    </row>
    <row r="1506" spans="1:3">
      <c r="A1506" s="104" t="s">
        <v>1682</v>
      </c>
      <c r="B1506" s="104" t="s">
        <v>1729</v>
      </c>
      <c r="C1506" s="104" t="s">
        <v>1730</v>
      </c>
    </row>
    <row r="1507" spans="1:3">
      <c r="A1507" s="104" t="s">
        <v>1682</v>
      </c>
      <c r="B1507" s="104" t="s">
        <v>1729</v>
      </c>
      <c r="C1507" s="104" t="s">
        <v>1731</v>
      </c>
    </row>
    <row r="1508" spans="1:3">
      <c r="A1508" s="104" t="s">
        <v>1682</v>
      </c>
      <c r="B1508" s="104" t="s">
        <v>1729</v>
      </c>
      <c r="C1508" s="104" t="s">
        <v>1732</v>
      </c>
    </row>
    <row r="1509" spans="1:3">
      <c r="A1509" s="104" t="s">
        <v>1682</v>
      </c>
      <c r="B1509" s="104" t="s">
        <v>1729</v>
      </c>
      <c r="C1509" s="104" t="s">
        <v>1733</v>
      </c>
    </row>
    <row r="1510" spans="1:3">
      <c r="A1510" s="104" t="s">
        <v>1682</v>
      </c>
      <c r="B1510" s="104" t="s">
        <v>1729</v>
      </c>
      <c r="C1510" s="104" t="s">
        <v>1734</v>
      </c>
    </row>
    <row r="1511" spans="1:3">
      <c r="A1511" s="104" t="s">
        <v>1682</v>
      </c>
      <c r="B1511" s="104" t="s">
        <v>1729</v>
      </c>
      <c r="C1511" s="104" t="s">
        <v>1735</v>
      </c>
    </row>
    <row r="1512" spans="1:3">
      <c r="A1512" s="104" t="s">
        <v>1682</v>
      </c>
      <c r="B1512" s="104" t="s">
        <v>1729</v>
      </c>
      <c r="C1512" s="104" t="s">
        <v>1736</v>
      </c>
    </row>
    <row r="1513" spans="1:3">
      <c r="A1513" s="104" t="s">
        <v>1682</v>
      </c>
      <c r="B1513" s="104" t="s">
        <v>1729</v>
      </c>
      <c r="C1513" s="104" t="s">
        <v>1737</v>
      </c>
    </row>
    <row r="1514" spans="1:3">
      <c r="A1514" s="104" t="s">
        <v>1682</v>
      </c>
      <c r="B1514" s="104" t="s">
        <v>1729</v>
      </c>
      <c r="C1514" s="104" t="s">
        <v>1738</v>
      </c>
    </row>
    <row r="1515" spans="1:3">
      <c r="A1515" s="104" t="s">
        <v>1682</v>
      </c>
      <c r="B1515" s="104" t="s">
        <v>1739</v>
      </c>
      <c r="C1515" s="104" t="s">
        <v>1740</v>
      </c>
    </row>
    <row r="1516" spans="1:3">
      <c r="A1516" s="104" t="s">
        <v>1682</v>
      </c>
      <c r="B1516" s="104" t="s">
        <v>1739</v>
      </c>
      <c r="C1516" s="104" t="s">
        <v>1741</v>
      </c>
    </row>
    <row r="1517" spans="1:3">
      <c r="A1517" s="104" t="s">
        <v>1682</v>
      </c>
      <c r="B1517" s="104" t="s">
        <v>1739</v>
      </c>
      <c r="C1517" s="104" t="s">
        <v>1742</v>
      </c>
    </row>
    <row r="1518" spans="1:3">
      <c r="A1518" s="104" t="s">
        <v>1682</v>
      </c>
      <c r="B1518" s="104" t="s">
        <v>1739</v>
      </c>
      <c r="C1518" s="104" t="s">
        <v>1743</v>
      </c>
    </row>
    <row r="1519" spans="1:3">
      <c r="A1519" s="104" t="s">
        <v>1682</v>
      </c>
      <c r="B1519" s="104" t="s">
        <v>1744</v>
      </c>
      <c r="C1519" s="104" t="s">
        <v>1745</v>
      </c>
    </row>
    <row r="1520" spans="1:3">
      <c r="A1520" s="104" t="s">
        <v>1682</v>
      </c>
      <c r="B1520" s="104" t="s">
        <v>1744</v>
      </c>
      <c r="C1520" s="104" t="s">
        <v>1746</v>
      </c>
    </row>
    <row r="1521" spans="1:3">
      <c r="A1521" s="104" t="s">
        <v>1682</v>
      </c>
      <c r="B1521" s="104" t="s">
        <v>1744</v>
      </c>
      <c r="C1521" s="104" t="s">
        <v>1747</v>
      </c>
    </row>
    <row r="1522" spans="1:3">
      <c r="A1522" s="104" t="s">
        <v>1682</v>
      </c>
      <c r="B1522" s="104" t="s">
        <v>1748</v>
      </c>
      <c r="C1522" s="104" t="s">
        <v>1749</v>
      </c>
    </row>
    <row r="1523" spans="1:3">
      <c r="A1523" s="104" t="s">
        <v>1682</v>
      </c>
      <c r="B1523" s="104" t="s">
        <v>1748</v>
      </c>
      <c r="C1523" s="104" t="s">
        <v>1750</v>
      </c>
    </row>
    <row r="1524" spans="1:3">
      <c r="A1524" s="104" t="s">
        <v>1682</v>
      </c>
      <c r="B1524" s="104" t="s">
        <v>1748</v>
      </c>
      <c r="C1524" s="104" t="s">
        <v>1751</v>
      </c>
    </row>
    <row r="1525" spans="1:3">
      <c r="A1525" s="104" t="s">
        <v>1682</v>
      </c>
      <c r="B1525" s="104" t="s">
        <v>1752</v>
      </c>
      <c r="C1525" s="104" t="s">
        <v>1753</v>
      </c>
    </row>
    <row r="1526" spans="1:3">
      <c r="A1526" s="104" t="s">
        <v>1682</v>
      </c>
      <c r="B1526" s="104" t="s">
        <v>1752</v>
      </c>
      <c r="C1526" s="104" t="s">
        <v>1754</v>
      </c>
    </row>
    <row r="1527" spans="1:3">
      <c r="A1527" s="104" t="s">
        <v>1682</v>
      </c>
      <c r="B1527" s="104" t="s">
        <v>1752</v>
      </c>
      <c r="C1527" s="104" t="s">
        <v>1755</v>
      </c>
    </row>
    <row r="1528" spans="1:3">
      <c r="A1528" s="104" t="s">
        <v>1682</v>
      </c>
      <c r="B1528" s="104" t="s">
        <v>1752</v>
      </c>
      <c r="C1528" s="104" t="s">
        <v>1756</v>
      </c>
    </row>
    <row r="1529" spans="1:3">
      <c r="A1529" s="104" t="s">
        <v>1682</v>
      </c>
      <c r="B1529" s="104" t="s">
        <v>1757</v>
      </c>
      <c r="C1529" s="104" t="s">
        <v>1758</v>
      </c>
    </row>
    <row r="1530" spans="1:3">
      <c r="A1530" s="104" t="s">
        <v>1682</v>
      </c>
      <c r="B1530" s="104" t="s">
        <v>1757</v>
      </c>
      <c r="C1530" s="104" t="s">
        <v>1759</v>
      </c>
    </row>
    <row r="1531" spans="1:3">
      <c r="A1531" s="104" t="s">
        <v>1682</v>
      </c>
      <c r="B1531" s="104" t="s">
        <v>1757</v>
      </c>
      <c r="C1531" s="104" t="s">
        <v>1760</v>
      </c>
    </row>
    <row r="1532" spans="1:3">
      <c r="A1532" s="104" t="s">
        <v>1682</v>
      </c>
      <c r="B1532" s="104" t="s">
        <v>1757</v>
      </c>
      <c r="C1532" s="104" t="s">
        <v>1761</v>
      </c>
    </row>
    <row r="1533" spans="1:3">
      <c r="A1533" s="104" t="s">
        <v>1682</v>
      </c>
      <c r="B1533" s="104" t="s">
        <v>1757</v>
      </c>
      <c r="C1533" s="104" t="s">
        <v>1762</v>
      </c>
    </row>
    <row r="1534" spans="1:3">
      <c r="A1534" s="104" t="s">
        <v>1682</v>
      </c>
      <c r="B1534" s="104" t="s">
        <v>1757</v>
      </c>
      <c r="C1534" s="104" t="s">
        <v>1763</v>
      </c>
    </row>
    <row r="1535" spans="1:3">
      <c r="A1535" s="104" t="s">
        <v>1682</v>
      </c>
      <c r="B1535" s="104" t="s">
        <v>1757</v>
      </c>
      <c r="C1535" s="104" t="s">
        <v>1764</v>
      </c>
    </row>
    <row r="1536" spans="1:3">
      <c r="A1536" s="104" t="s">
        <v>1682</v>
      </c>
      <c r="B1536" s="104" t="s">
        <v>1757</v>
      </c>
      <c r="C1536" s="104" t="s">
        <v>1765</v>
      </c>
    </row>
    <row r="1537" spans="1:3">
      <c r="A1537" s="104" t="s">
        <v>1682</v>
      </c>
      <c r="B1537" s="104" t="s">
        <v>1757</v>
      </c>
      <c r="C1537" s="104" t="s">
        <v>1766</v>
      </c>
    </row>
    <row r="1538" spans="1:3">
      <c r="A1538" s="104" t="s">
        <v>1682</v>
      </c>
      <c r="B1538" s="104" t="s">
        <v>1767</v>
      </c>
      <c r="C1538" s="104" t="s">
        <v>1768</v>
      </c>
    </row>
    <row r="1539" spans="1:3">
      <c r="A1539" s="104" t="s">
        <v>1682</v>
      </c>
      <c r="B1539" s="104" t="s">
        <v>1767</v>
      </c>
      <c r="C1539" s="104" t="s">
        <v>1769</v>
      </c>
    </row>
    <row r="1540" spans="1:3">
      <c r="A1540" s="104" t="s">
        <v>1682</v>
      </c>
      <c r="B1540" s="104" t="s">
        <v>1767</v>
      </c>
      <c r="C1540" s="104" t="s">
        <v>1770</v>
      </c>
    </row>
    <row r="1541" spans="1:3">
      <c r="A1541" s="104" t="s">
        <v>1682</v>
      </c>
      <c r="B1541" s="104" t="s">
        <v>1767</v>
      </c>
      <c r="C1541" s="104" t="s">
        <v>1771</v>
      </c>
    </row>
    <row r="1542" spans="1:3">
      <c r="A1542" s="104" t="s">
        <v>1682</v>
      </c>
      <c r="B1542" s="104" t="s">
        <v>1767</v>
      </c>
      <c r="C1542" s="104" t="s">
        <v>1772</v>
      </c>
    </row>
    <row r="1543" spans="1:3">
      <c r="A1543" s="104" t="s">
        <v>1682</v>
      </c>
      <c r="B1543" s="104" t="s">
        <v>1767</v>
      </c>
      <c r="C1543" s="104" t="s">
        <v>1773</v>
      </c>
    </row>
    <row r="1544" spans="1:3">
      <c r="A1544" s="104" t="s">
        <v>1682</v>
      </c>
      <c r="B1544" s="104" t="s">
        <v>1774</v>
      </c>
      <c r="C1544" s="104" t="s">
        <v>1775</v>
      </c>
    </row>
    <row r="1545" spans="1:3">
      <c r="A1545" s="104" t="s">
        <v>1776</v>
      </c>
      <c r="B1545" s="104" t="s">
        <v>1777</v>
      </c>
      <c r="C1545" s="104" t="s">
        <v>1778</v>
      </c>
    </row>
    <row r="1546" spans="1:3">
      <c r="A1546" s="104" t="s">
        <v>1776</v>
      </c>
      <c r="B1546" s="104" t="s">
        <v>1777</v>
      </c>
      <c r="C1546" s="104" t="s">
        <v>1779</v>
      </c>
    </row>
    <row r="1547" spans="1:3">
      <c r="A1547" s="104" t="s">
        <v>1776</v>
      </c>
      <c r="B1547" s="104" t="s">
        <v>1777</v>
      </c>
      <c r="C1547" s="104" t="s">
        <v>1780</v>
      </c>
    </row>
    <row r="1548" spans="1:3">
      <c r="A1548" s="104" t="s">
        <v>1776</v>
      </c>
      <c r="B1548" s="104" t="s">
        <v>1777</v>
      </c>
      <c r="C1548" s="104" t="s">
        <v>1781</v>
      </c>
    </row>
    <row r="1549" spans="1:3">
      <c r="A1549" s="104" t="s">
        <v>1776</v>
      </c>
      <c r="B1549" s="104" t="s">
        <v>1777</v>
      </c>
      <c r="C1549" s="104" t="s">
        <v>1782</v>
      </c>
    </row>
    <row r="1550" spans="1:3">
      <c r="A1550" s="104" t="s">
        <v>1776</v>
      </c>
      <c r="B1550" s="104" t="s">
        <v>1783</v>
      </c>
      <c r="C1550" s="104" t="s">
        <v>1784</v>
      </c>
    </row>
    <row r="1551" spans="1:3">
      <c r="A1551" s="104" t="s">
        <v>1776</v>
      </c>
      <c r="B1551" s="104" t="s">
        <v>1783</v>
      </c>
      <c r="C1551" s="104" t="s">
        <v>1785</v>
      </c>
    </row>
    <row r="1552" spans="1:3">
      <c r="A1552" s="104" t="s">
        <v>1776</v>
      </c>
      <c r="B1552" s="104" t="s">
        <v>1783</v>
      </c>
      <c r="C1552" s="104" t="s">
        <v>1786</v>
      </c>
    </row>
    <row r="1553" spans="1:3">
      <c r="A1553" s="104" t="s">
        <v>1776</v>
      </c>
      <c r="B1553" s="104" t="s">
        <v>1783</v>
      </c>
      <c r="C1553" s="104" t="s">
        <v>1787</v>
      </c>
    </row>
    <row r="1554" spans="1:3">
      <c r="A1554" s="104" t="s">
        <v>1776</v>
      </c>
      <c r="B1554" s="104" t="s">
        <v>1783</v>
      </c>
      <c r="C1554" s="104" t="s">
        <v>1788</v>
      </c>
    </row>
    <row r="1555" spans="1:3">
      <c r="A1555" s="104" t="s">
        <v>1776</v>
      </c>
      <c r="B1555" s="104" t="s">
        <v>1783</v>
      </c>
      <c r="C1555" s="104" t="s">
        <v>1789</v>
      </c>
    </row>
    <row r="1556" spans="1:3">
      <c r="A1556" s="104" t="s">
        <v>1776</v>
      </c>
      <c r="B1556" s="104" t="s">
        <v>1783</v>
      </c>
      <c r="C1556" s="104" t="s">
        <v>1790</v>
      </c>
    </row>
    <row r="1557" spans="1:3">
      <c r="A1557" s="104" t="s">
        <v>1776</v>
      </c>
      <c r="B1557" s="104" t="s">
        <v>1783</v>
      </c>
      <c r="C1557" s="104" t="s">
        <v>1791</v>
      </c>
    </row>
    <row r="1558" spans="1:3">
      <c r="A1558" s="104" t="s">
        <v>1776</v>
      </c>
      <c r="B1558" s="104" t="s">
        <v>1792</v>
      </c>
      <c r="C1558" s="104" t="s">
        <v>1793</v>
      </c>
    </row>
    <row r="1559" spans="1:3">
      <c r="A1559" s="104" t="s">
        <v>1776</v>
      </c>
      <c r="B1559" s="104" t="s">
        <v>1792</v>
      </c>
      <c r="C1559" s="104" t="s">
        <v>1794</v>
      </c>
    </row>
    <row r="1560" spans="1:3">
      <c r="A1560" s="104" t="s">
        <v>1776</v>
      </c>
      <c r="B1560" s="104" t="s">
        <v>1792</v>
      </c>
      <c r="C1560" s="104" t="s">
        <v>1795</v>
      </c>
    </row>
    <row r="1561" spans="1:3">
      <c r="A1561" s="104" t="s">
        <v>1776</v>
      </c>
      <c r="B1561" s="104" t="s">
        <v>1792</v>
      </c>
      <c r="C1561" s="104" t="s">
        <v>1796</v>
      </c>
    </row>
    <row r="1562" spans="1:3">
      <c r="A1562" s="104" t="s">
        <v>1776</v>
      </c>
      <c r="B1562" s="104" t="s">
        <v>1792</v>
      </c>
      <c r="C1562" s="104" t="s">
        <v>1797</v>
      </c>
    </row>
    <row r="1563" spans="1:3">
      <c r="A1563" s="104" t="s">
        <v>1776</v>
      </c>
      <c r="B1563" s="104" t="s">
        <v>1792</v>
      </c>
      <c r="C1563" s="104" t="s">
        <v>1798</v>
      </c>
    </row>
    <row r="1564" spans="1:3">
      <c r="A1564" s="104" t="s">
        <v>1776</v>
      </c>
      <c r="B1564" s="104" t="s">
        <v>1792</v>
      </c>
      <c r="C1564" s="104" t="s">
        <v>1799</v>
      </c>
    </row>
    <row r="1565" spans="1:3">
      <c r="A1565" s="104" t="s">
        <v>1776</v>
      </c>
      <c r="B1565" s="104" t="s">
        <v>1792</v>
      </c>
      <c r="C1565" s="104" t="s">
        <v>1800</v>
      </c>
    </row>
    <row r="1566" spans="1:3">
      <c r="A1566" s="104" t="s">
        <v>1776</v>
      </c>
      <c r="B1566" s="104" t="s">
        <v>1792</v>
      </c>
      <c r="C1566" s="104" t="s">
        <v>1801</v>
      </c>
    </row>
    <row r="1567" spans="1:3">
      <c r="A1567" s="104" t="s">
        <v>1776</v>
      </c>
      <c r="B1567" s="104" t="s">
        <v>1792</v>
      </c>
      <c r="C1567" s="104" t="s">
        <v>1802</v>
      </c>
    </row>
    <row r="1568" spans="1:3">
      <c r="A1568" s="104" t="s">
        <v>1776</v>
      </c>
      <c r="B1568" s="104" t="s">
        <v>1803</v>
      </c>
      <c r="C1568" s="104" t="s">
        <v>1804</v>
      </c>
    </row>
    <row r="1569" spans="1:3">
      <c r="A1569" s="104" t="s">
        <v>1776</v>
      </c>
      <c r="B1569" s="104" t="s">
        <v>1803</v>
      </c>
      <c r="C1569" s="104" t="s">
        <v>1805</v>
      </c>
    </row>
    <row r="1570" spans="1:3">
      <c r="A1570" s="104" t="s">
        <v>1776</v>
      </c>
      <c r="B1570" s="104" t="s">
        <v>1803</v>
      </c>
      <c r="C1570" s="104" t="s">
        <v>1806</v>
      </c>
    </row>
    <row r="1571" spans="1:3">
      <c r="A1571" s="104" t="s">
        <v>1776</v>
      </c>
      <c r="B1571" s="104" t="s">
        <v>1803</v>
      </c>
      <c r="C1571" s="104" t="s">
        <v>1807</v>
      </c>
    </row>
    <row r="1572" spans="1:3">
      <c r="A1572" s="104" t="s">
        <v>1776</v>
      </c>
      <c r="B1572" s="104" t="s">
        <v>1803</v>
      </c>
      <c r="C1572" s="104" t="s">
        <v>1808</v>
      </c>
    </row>
    <row r="1573" spans="1:3">
      <c r="A1573" s="104" t="s">
        <v>1776</v>
      </c>
      <c r="B1573" s="104" t="s">
        <v>1803</v>
      </c>
      <c r="C1573" s="104" t="s">
        <v>1809</v>
      </c>
    </row>
    <row r="1574" spans="1:3">
      <c r="A1574" s="104" t="s">
        <v>1776</v>
      </c>
      <c r="B1574" s="104" t="s">
        <v>1803</v>
      </c>
      <c r="C1574" s="104" t="s">
        <v>1810</v>
      </c>
    </row>
    <row r="1575" spans="1:3">
      <c r="A1575" s="104" t="s">
        <v>1776</v>
      </c>
      <c r="B1575" s="104" t="s">
        <v>1803</v>
      </c>
      <c r="C1575" s="104" t="s">
        <v>1811</v>
      </c>
    </row>
    <row r="1576" spans="1:3">
      <c r="A1576" s="104" t="s">
        <v>1776</v>
      </c>
      <c r="B1576" s="104" t="s">
        <v>1803</v>
      </c>
      <c r="C1576" s="104" t="s">
        <v>1812</v>
      </c>
    </row>
    <row r="1577" spans="1:3">
      <c r="A1577" s="104" t="s">
        <v>1776</v>
      </c>
      <c r="B1577" s="104" t="s">
        <v>1803</v>
      </c>
      <c r="C1577" s="104" t="s">
        <v>1813</v>
      </c>
    </row>
    <row r="1578" spans="1:3">
      <c r="A1578" s="104" t="s">
        <v>1776</v>
      </c>
      <c r="B1578" s="104" t="s">
        <v>1803</v>
      </c>
      <c r="C1578" s="104" t="s">
        <v>1814</v>
      </c>
    </row>
    <row r="1579" spans="1:3">
      <c r="A1579" s="104" t="s">
        <v>1776</v>
      </c>
      <c r="B1579" s="104" t="s">
        <v>1803</v>
      </c>
      <c r="C1579" s="104" t="s">
        <v>1815</v>
      </c>
    </row>
    <row r="1580" spans="1:3">
      <c r="A1580" s="104" t="s">
        <v>1776</v>
      </c>
      <c r="B1580" s="104" t="s">
        <v>1816</v>
      </c>
      <c r="C1580" s="104" t="s">
        <v>1817</v>
      </c>
    </row>
    <row r="1581" spans="1:3">
      <c r="A1581" s="104" t="s">
        <v>1776</v>
      </c>
      <c r="B1581" s="104" t="s">
        <v>1816</v>
      </c>
      <c r="C1581" s="104" t="s">
        <v>1818</v>
      </c>
    </row>
    <row r="1582" spans="1:3">
      <c r="A1582" s="104" t="s">
        <v>1776</v>
      </c>
      <c r="B1582" s="104" t="s">
        <v>1816</v>
      </c>
      <c r="C1582" s="104" t="s">
        <v>1819</v>
      </c>
    </row>
    <row r="1583" spans="1:3">
      <c r="A1583" s="104" t="s">
        <v>1776</v>
      </c>
      <c r="B1583" s="104" t="s">
        <v>1816</v>
      </c>
      <c r="C1583" s="104" t="s">
        <v>1820</v>
      </c>
    </row>
    <row r="1584" spans="1:3">
      <c r="A1584" s="104" t="s">
        <v>1776</v>
      </c>
      <c r="B1584" s="104" t="s">
        <v>1816</v>
      </c>
      <c r="C1584" s="104" t="s">
        <v>1821</v>
      </c>
    </row>
    <row r="1585" spans="1:3">
      <c r="A1585" s="104" t="s">
        <v>1776</v>
      </c>
      <c r="B1585" s="104" t="s">
        <v>1816</v>
      </c>
      <c r="C1585" s="104" t="s">
        <v>1822</v>
      </c>
    </row>
    <row r="1586" spans="1:3">
      <c r="A1586" s="104" t="s">
        <v>1776</v>
      </c>
      <c r="B1586" s="104" t="s">
        <v>1816</v>
      </c>
      <c r="C1586" s="104" t="s">
        <v>1823</v>
      </c>
    </row>
    <row r="1587" spans="1:3">
      <c r="A1587" s="104" t="s">
        <v>1776</v>
      </c>
      <c r="B1587" s="104" t="s">
        <v>1824</v>
      </c>
      <c r="C1587" s="104" t="s">
        <v>1825</v>
      </c>
    </row>
    <row r="1588" spans="1:3">
      <c r="A1588" s="104" t="s">
        <v>1776</v>
      </c>
      <c r="B1588" s="104" t="s">
        <v>1824</v>
      </c>
      <c r="C1588" s="104" t="s">
        <v>1826</v>
      </c>
    </row>
    <row r="1589" spans="1:3">
      <c r="A1589" s="104" t="s">
        <v>1776</v>
      </c>
      <c r="B1589" s="104" t="s">
        <v>1824</v>
      </c>
      <c r="C1589" s="104" t="s">
        <v>1827</v>
      </c>
    </row>
    <row r="1590" spans="1:3">
      <c r="A1590" s="104" t="s">
        <v>1776</v>
      </c>
      <c r="B1590" s="104" t="s">
        <v>1824</v>
      </c>
      <c r="C1590" s="104" t="s">
        <v>1828</v>
      </c>
    </row>
    <row r="1591" spans="1:3">
      <c r="A1591" s="104" t="s">
        <v>1776</v>
      </c>
      <c r="B1591" s="104" t="s">
        <v>1824</v>
      </c>
      <c r="C1591" s="104" t="s">
        <v>1829</v>
      </c>
    </row>
    <row r="1592" spans="1:3">
      <c r="A1592" s="104" t="s">
        <v>1776</v>
      </c>
      <c r="B1592" s="104" t="s">
        <v>1824</v>
      </c>
      <c r="C1592" s="104" t="s">
        <v>1830</v>
      </c>
    </row>
    <row r="1593" spans="1:3">
      <c r="A1593" s="104" t="s">
        <v>1776</v>
      </c>
      <c r="B1593" s="104" t="s">
        <v>1824</v>
      </c>
      <c r="C1593" s="104" t="s">
        <v>1831</v>
      </c>
    </row>
    <row r="1594" spans="1:3">
      <c r="A1594" s="104" t="s">
        <v>1776</v>
      </c>
      <c r="B1594" s="104" t="s">
        <v>1824</v>
      </c>
      <c r="C1594" s="104" t="s">
        <v>1832</v>
      </c>
    </row>
    <row r="1595" spans="1:3">
      <c r="A1595" s="104" t="s">
        <v>1776</v>
      </c>
      <c r="B1595" s="104" t="s">
        <v>1824</v>
      </c>
      <c r="C1595" s="104" t="s">
        <v>1833</v>
      </c>
    </row>
    <row r="1596" spans="1:3">
      <c r="A1596" s="104" t="s">
        <v>1776</v>
      </c>
      <c r="B1596" s="104" t="s">
        <v>1834</v>
      </c>
      <c r="C1596" s="104" t="s">
        <v>1835</v>
      </c>
    </row>
    <row r="1597" spans="1:3">
      <c r="A1597" s="104" t="s">
        <v>1776</v>
      </c>
      <c r="B1597" s="104" t="s">
        <v>1834</v>
      </c>
      <c r="C1597" s="104" t="s">
        <v>1836</v>
      </c>
    </row>
    <row r="1598" spans="1:3">
      <c r="A1598" s="104" t="s">
        <v>1776</v>
      </c>
      <c r="B1598" s="104" t="s">
        <v>1834</v>
      </c>
      <c r="C1598" s="104" t="s">
        <v>1837</v>
      </c>
    </row>
    <row r="1599" spans="1:3">
      <c r="A1599" s="104" t="s">
        <v>1776</v>
      </c>
      <c r="B1599" s="104" t="s">
        <v>1834</v>
      </c>
      <c r="C1599" s="104" t="s">
        <v>1838</v>
      </c>
    </row>
    <row r="1600" spans="1:3">
      <c r="A1600" s="104" t="s">
        <v>1776</v>
      </c>
      <c r="B1600" s="104" t="s">
        <v>1834</v>
      </c>
      <c r="C1600" s="104" t="s">
        <v>1839</v>
      </c>
    </row>
    <row r="1601" spans="1:3">
      <c r="A1601" s="104" t="s">
        <v>1776</v>
      </c>
      <c r="B1601" s="104" t="s">
        <v>1840</v>
      </c>
      <c r="C1601" s="104" t="s">
        <v>1841</v>
      </c>
    </row>
    <row r="1602" spans="1:3">
      <c r="A1602" s="104" t="s">
        <v>1776</v>
      </c>
      <c r="B1602" s="104" t="s">
        <v>1840</v>
      </c>
      <c r="C1602" s="104" t="s">
        <v>1842</v>
      </c>
    </row>
    <row r="1603" spans="1:3">
      <c r="A1603" s="104" t="s">
        <v>1776</v>
      </c>
      <c r="B1603" s="104" t="s">
        <v>1840</v>
      </c>
      <c r="C1603" s="104" t="s">
        <v>1843</v>
      </c>
    </row>
    <row r="1604" spans="1:3">
      <c r="A1604" s="104" t="s">
        <v>1776</v>
      </c>
      <c r="B1604" s="104" t="s">
        <v>1840</v>
      </c>
      <c r="C1604" s="104" t="s">
        <v>1844</v>
      </c>
    </row>
    <row r="1605" spans="1:3">
      <c r="A1605" s="104" t="s">
        <v>1776</v>
      </c>
      <c r="B1605" s="104" t="s">
        <v>1840</v>
      </c>
      <c r="C1605" s="104" t="s">
        <v>1845</v>
      </c>
    </row>
    <row r="1606" spans="1:3">
      <c r="A1606" s="104" t="s">
        <v>1776</v>
      </c>
      <c r="B1606" s="104" t="s">
        <v>1840</v>
      </c>
      <c r="C1606" s="104" t="s">
        <v>1846</v>
      </c>
    </row>
    <row r="1607" spans="1:3">
      <c r="A1607" s="104" t="s">
        <v>1776</v>
      </c>
      <c r="B1607" s="104" t="s">
        <v>1847</v>
      </c>
      <c r="C1607" s="104" t="s">
        <v>1848</v>
      </c>
    </row>
    <row r="1608" spans="1:3">
      <c r="A1608" s="104" t="s">
        <v>1776</v>
      </c>
      <c r="B1608" s="104" t="s">
        <v>1847</v>
      </c>
      <c r="C1608" s="104" t="s">
        <v>1849</v>
      </c>
    </row>
    <row r="1609" spans="1:3">
      <c r="A1609" s="104" t="s">
        <v>1776</v>
      </c>
      <c r="B1609" s="104" t="s">
        <v>1847</v>
      </c>
      <c r="C1609" s="104" t="s">
        <v>1850</v>
      </c>
    </row>
    <row r="1610" spans="1:3">
      <c r="A1610" s="104" t="s">
        <v>1776</v>
      </c>
      <c r="B1610" s="104" t="s">
        <v>1847</v>
      </c>
      <c r="C1610" s="104" t="s">
        <v>1851</v>
      </c>
    </row>
    <row r="1611" spans="1:3">
      <c r="A1611" s="104" t="s">
        <v>1776</v>
      </c>
      <c r="B1611" s="104" t="s">
        <v>1847</v>
      </c>
      <c r="C1611" s="104" t="s">
        <v>1852</v>
      </c>
    </row>
    <row r="1612" spans="1:3">
      <c r="A1612" s="104" t="s">
        <v>1776</v>
      </c>
      <c r="B1612" s="104" t="s">
        <v>1847</v>
      </c>
      <c r="C1612" s="104" t="s">
        <v>1853</v>
      </c>
    </row>
    <row r="1613" spans="1:3">
      <c r="A1613" s="104" t="s">
        <v>1776</v>
      </c>
      <c r="B1613" s="104" t="s">
        <v>1847</v>
      </c>
      <c r="C1613" s="104" t="s">
        <v>1854</v>
      </c>
    </row>
    <row r="1614" spans="1:3">
      <c r="A1614" s="104" t="s">
        <v>1776</v>
      </c>
      <c r="B1614" s="104" t="s">
        <v>1847</v>
      </c>
      <c r="C1614" s="104" t="s">
        <v>1855</v>
      </c>
    </row>
    <row r="1615" spans="1:3">
      <c r="A1615" s="104" t="s">
        <v>1776</v>
      </c>
      <c r="B1615" s="104" t="s">
        <v>1856</v>
      </c>
      <c r="C1615" s="104" t="s">
        <v>1857</v>
      </c>
    </row>
    <row r="1616" spans="1:3">
      <c r="A1616" s="104" t="s">
        <v>1776</v>
      </c>
      <c r="B1616" s="104" t="s">
        <v>1856</v>
      </c>
      <c r="C1616" s="104" t="s">
        <v>1858</v>
      </c>
    </row>
    <row r="1617" spans="1:3">
      <c r="A1617" s="104" t="s">
        <v>1776</v>
      </c>
      <c r="B1617" s="104" t="s">
        <v>1856</v>
      </c>
      <c r="C1617" s="104" t="s">
        <v>1859</v>
      </c>
    </row>
    <row r="1618" spans="1:3">
      <c r="A1618" s="104" t="s">
        <v>1776</v>
      </c>
      <c r="B1618" s="104" t="s">
        <v>1856</v>
      </c>
      <c r="C1618" s="104" t="s">
        <v>1860</v>
      </c>
    </row>
    <row r="1619" spans="1:3">
      <c r="A1619" s="104" t="s">
        <v>1776</v>
      </c>
      <c r="B1619" s="104" t="s">
        <v>1856</v>
      </c>
      <c r="C1619" s="104" t="s">
        <v>1861</v>
      </c>
    </row>
    <row r="1620" spans="1:3">
      <c r="A1620" s="104" t="s">
        <v>1776</v>
      </c>
      <c r="B1620" s="104" t="s">
        <v>1856</v>
      </c>
      <c r="C1620" s="104" t="s">
        <v>1862</v>
      </c>
    </row>
    <row r="1621" spans="1:3">
      <c r="A1621" s="104" t="s">
        <v>1776</v>
      </c>
      <c r="B1621" s="104" t="s">
        <v>1856</v>
      </c>
      <c r="C1621" s="104" t="s">
        <v>1863</v>
      </c>
    </row>
    <row r="1622" spans="1:3">
      <c r="A1622" s="104" t="s">
        <v>1776</v>
      </c>
      <c r="B1622" s="104" t="s">
        <v>1856</v>
      </c>
      <c r="C1622" s="104" t="s">
        <v>1864</v>
      </c>
    </row>
    <row r="1623" spans="1:3">
      <c r="A1623" s="104" t="s">
        <v>1776</v>
      </c>
      <c r="B1623" s="104" t="s">
        <v>1865</v>
      </c>
      <c r="C1623" s="104" t="s">
        <v>1866</v>
      </c>
    </row>
    <row r="1624" spans="1:3">
      <c r="A1624" s="104" t="s">
        <v>1776</v>
      </c>
      <c r="B1624" s="104" t="s">
        <v>1865</v>
      </c>
      <c r="C1624" s="104" t="s">
        <v>1867</v>
      </c>
    </row>
    <row r="1625" spans="1:3">
      <c r="A1625" s="104" t="s">
        <v>1776</v>
      </c>
      <c r="B1625" s="104" t="s">
        <v>1865</v>
      </c>
      <c r="C1625" s="104" t="s">
        <v>1868</v>
      </c>
    </row>
    <row r="1626" spans="1:3">
      <c r="A1626" s="104" t="s">
        <v>1776</v>
      </c>
      <c r="B1626" s="104" t="s">
        <v>1865</v>
      </c>
      <c r="C1626" s="104" t="s">
        <v>1869</v>
      </c>
    </row>
    <row r="1627" spans="1:3">
      <c r="A1627" s="104" t="s">
        <v>1776</v>
      </c>
      <c r="B1627" s="104" t="s">
        <v>1865</v>
      </c>
      <c r="C1627" s="104" t="s">
        <v>1870</v>
      </c>
    </row>
    <row r="1628" spans="1:3">
      <c r="A1628" s="104" t="s">
        <v>1776</v>
      </c>
      <c r="B1628" s="104" t="s">
        <v>1865</v>
      </c>
      <c r="C1628" s="104" t="s">
        <v>1871</v>
      </c>
    </row>
    <row r="1629" spans="1:3">
      <c r="A1629" s="104" t="s">
        <v>1776</v>
      </c>
      <c r="B1629" s="104" t="s">
        <v>1872</v>
      </c>
      <c r="C1629" s="104" t="s">
        <v>1873</v>
      </c>
    </row>
    <row r="1630" spans="1:3">
      <c r="A1630" s="104" t="s">
        <v>1776</v>
      </c>
      <c r="B1630" s="104" t="s">
        <v>1872</v>
      </c>
      <c r="C1630" s="104" t="s">
        <v>1874</v>
      </c>
    </row>
    <row r="1631" spans="1:3">
      <c r="A1631" s="104" t="s">
        <v>1776</v>
      </c>
      <c r="B1631" s="104" t="s">
        <v>1872</v>
      </c>
      <c r="C1631" s="104" t="s">
        <v>1875</v>
      </c>
    </row>
    <row r="1632" spans="1:3">
      <c r="A1632" s="104" t="s">
        <v>1776</v>
      </c>
      <c r="B1632" s="104" t="s">
        <v>1872</v>
      </c>
      <c r="C1632" s="104" t="s">
        <v>1876</v>
      </c>
    </row>
    <row r="1633" spans="1:3">
      <c r="A1633" s="104" t="s">
        <v>1776</v>
      </c>
      <c r="B1633" s="104" t="s">
        <v>1872</v>
      </c>
      <c r="C1633" s="104" t="s">
        <v>1877</v>
      </c>
    </row>
    <row r="1634" spans="1:3">
      <c r="A1634" s="104" t="s">
        <v>1776</v>
      </c>
      <c r="B1634" s="104" t="s">
        <v>1872</v>
      </c>
      <c r="C1634" s="104" t="s">
        <v>1878</v>
      </c>
    </row>
    <row r="1635" spans="1:3">
      <c r="A1635" s="104" t="s">
        <v>1776</v>
      </c>
      <c r="B1635" s="104" t="s">
        <v>1872</v>
      </c>
      <c r="C1635" s="104" t="s">
        <v>1879</v>
      </c>
    </row>
    <row r="1636" spans="1:3">
      <c r="A1636" s="104" t="s">
        <v>1776</v>
      </c>
      <c r="B1636" s="104" t="s">
        <v>1872</v>
      </c>
      <c r="C1636" s="104" t="s">
        <v>1880</v>
      </c>
    </row>
    <row r="1637" spans="1:3">
      <c r="A1637" s="104" t="s">
        <v>1776</v>
      </c>
      <c r="B1637" s="104" t="s">
        <v>1881</v>
      </c>
      <c r="C1637" s="104" t="s">
        <v>1882</v>
      </c>
    </row>
    <row r="1638" spans="1:3">
      <c r="A1638" s="104" t="s">
        <v>1883</v>
      </c>
      <c r="B1638" s="104" t="s">
        <v>1884</v>
      </c>
      <c r="C1638" s="104" t="s">
        <v>1885</v>
      </c>
    </row>
    <row r="1639" spans="1:3">
      <c r="A1639" s="104" t="s">
        <v>1883</v>
      </c>
      <c r="B1639" s="104" t="s">
        <v>1884</v>
      </c>
      <c r="C1639" s="104" t="s">
        <v>1886</v>
      </c>
    </row>
    <row r="1640" spans="1:3">
      <c r="A1640" s="104" t="s">
        <v>1883</v>
      </c>
      <c r="B1640" s="104" t="s">
        <v>1884</v>
      </c>
      <c r="C1640" s="104" t="s">
        <v>1887</v>
      </c>
    </row>
    <row r="1641" spans="1:3">
      <c r="A1641" s="104" t="s">
        <v>1883</v>
      </c>
      <c r="B1641" s="104" t="s">
        <v>1884</v>
      </c>
      <c r="C1641" s="104" t="s">
        <v>1888</v>
      </c>
    </row>
    <row r="1642" spans="1:3">
      <c r="A1642" s="104" t="s">
        <v>1883</v>
      </c>
      <c r="B1642" s="104" t="s">
        <v>1884</v>
      </c>
      <c r="C1642" s="104" t="s">
        <v>1889</v>
      </c>
    </row>
    <row r="1643" spans="1:3">
      <c r="A1643" s="104" t="s">
        <v>1883</v>
      </c>
      <c r="B1643" s="104" t="s">
        <v>1884</v>
      </c>
      <c r="C1643" s="104" t="s">
        <v>1890</v>
      </c>
    </row>
    <row r="1644" spans="1:3">
      <c r="A1644" s="104" t="s">
        <v>1883</v>
      </c>
      <c r="B1644" s="104" t="s">
        <v>1884</v>
      </c>
      <c r="C1644" s="104" t="s">
        <v>1891</v>
      </c>
    </row>
    <row r="1645" spans="1:3">
      <c r="A1645" s="104" t="s">
        <v>1883</v>
      </c>
      <c r="B1645" s="104" t="s">
        <v>1884</v>
      </c>
      <c r="C1645" s="104" t="s">
        <v>1892</v>
      </c>
    </row>
    <row r="1646" spans="1:3">
      <c r="A1646" s="104" t="s">
        <v>1883</v>
      </c>
      <c r="B1646" s="104" t="s">
        <v>1884</v>
      </c>
      <c r="C1646" s="104" t="s">
        <v>1893</v>
      </c>
    </row>
    <row r="1647" spans="1:3">
      <c r="A1647" s="104" t="s">
        <v>1883</v>
      </c>
      <c r="B1647" s="104" t="s">
        <v>1884</v>
      </c>
      <c r="C1647" s="104" t="s">
        <v>1894</v>
      </c>
    </row>
    <row r="1648" spans="1:3">
      <c r="A1648" s="104" t="s">
        <v>1883</v>
      </c>
      <c r="B1648" s="104" t="s">
        <v>1884</v>
      </c>
      <c r="C1648" s="104" t="s">
        <v>1895</v>
      </c>
    </row>
    <row r="1649" spans="1:3">
      <c r="A1649" s="104" t="s">
        <v>1883</v>
      </c>
      <c r="B1649" s="104" t="s">
        <v>1884</v>
      </c>
      <c r="C1649" s="104" t="s">
        <v>1896</v>
      </c>
    </row>
    <row r="1650" spans="1:3">
      <c r="A1650" s="104" t="s">
        <v>1883</v>
      </c>
      <c r="B1650" s="104" t="s">
        <v>1884</v>
      </c>
      <c r="C1650" s="104" t="s">
        <v>1897</v>
      </c>
    </row>
    <row r="1651" spans="1:3">
      <c r="A1651" s="104" t="s">
        <v>1883</v>
      </c>
      <c r="B1651" s="104" t="s">
        <v>1884</v>
      </c>
      <c r="C1651" s="104" t="s">
        <v>1898</v>
      </c>
    </row>
    <row r="1652" spans="1:3">
      <c r="A1652" s="104" t="s">
        <v>1883</v>
      </c>
      <c r="B1652" s="104" t="s">
        <v>1884</v>
      </c>
      <c r="C1652" s="104" t="s">
        <v>1899</v>
      </c>
    </row>
    <row r="1653" spans="1:3">
      <c r="A1653" s="104" t="s">
        <v>1883</v>
      </c>
      <c r="B1653" s="104" t="s">
        <v>1884</v>
      </c>
      <c r="C1653" s="104" t="s">
        <v>1900</v>
      </c>
    </row>
    <row r="1654" spans="1:3">
      <c r="A1654" s="104" t="s">
        <v>1883</v>
      </c>
      <c r="B1654" s="104" t="s">
        <v>1884</v>
      </c>
      <c r="C1654" s="104" t="s">
        <v>1901</v>
      </c>
    </row>
    <row r="1655" spans="1:3">
      <c r="A1655" s="104" t="s">
        <v>1883</v>
      </c>
      <c r="B1655" s="104" t="s">
        <v>1884</v>
      </c>
      <c r="C1655" s="104" t="s">
        <v>1902</v>
      </c>
    </row>
    <row r="1656" spans="1:3">
      <c r="A1656" s="104" t="s">
        <v>1883</v>
      </c>
      <c r="B1656" s="104" t="s">
        <v>1884</v>
      </c>
      <c r="C1656" s="104" t="s">
        <v>1903</v>
      </c>
    </row>
    <row r="1657" spans="1:3">
      <c r="A1657" s="104" t="s">
        <v>1883</v>
      </c>
      <c r="B1657" s="104" t="s">
        <v>1884</v>
      </c>
      <c r="C1657" s="104" t="s">
        <v>1904</v>
      </c>
    </row>
    <row r="1658" spans="1:3">
      <c r="A1658" s="104" t="s">
        <v>1883</v>
      </c>
      <c r="B1658" s="104" t="s">
        <v>1884</v>
      </c>
      <c r="C1658" s="104" t="s">
        <v>1905</v>
      </c>
    </row>
    <row r="1659" spans="1:3">
      <c r="A1659" s="104" t="s">
        <v>1883</v>
      </c>
      <c r="B1659" s="104" t="s">
        <v>1884</v>
      </c>
      <c r="C1659" s="104" t="s">
        <v>1906</v>
      </c>
    </row>
    <row r="1660" spans="1:3">
      <c r="A1660" s="104" t="s">
        <v>1883</v>
      </c>
      <c r="B1660" s="104" t="s">
        <v>1884</v>
      </c>
      <c r="C1660" s="104" t="s">
        <v>1907</v>
      </c>
    </row>
    <row r="1661" spans="1:3">
      <c r="A1661" s="104" t="s">
        <v>1883</v>
      </c>
      <c r="B1661" s="104" t="s">
        <v>1884</v>
      </c>
      <c r="C1661" s="104" t="s">
        <v>1908</v>
      </c>
    </row>
    <row r="1662" spans="1:3">
      <c r="A1662" s="104" t="s">
        <v>1883</v>
      </c>
      <c r="B1662" s="104" t="s">
        <v>1884</v>
      </c>
      <c r="C1662" s="104" t="s">
        <v>1909</v>
      </c>
    </row>
    <row r="1663" spans="1:3">
      <c r="A1663" s="104" t="s">
        <v>1883</v>
      </c>
      <c r="B1663" s="104" t="s">
        <v>1884</v>
      </c>
      <c r="C1663" s="104" t="s">
        <v>1910</v>
      </c>
    </row>
    <row r="1664" spans="1:3">
      <c r="A1664" s="104" t="s">
        <v>1883</v>
      </c>
      <c r="B1664" s="104" t="s">
        <v>1884</v>
      </c>
      <c r="C1664" s="104" t="s">
        <v>1911</v>
      </c>
    </row>
    <row r="1665" spans="1:3">
      <c r="A1665" s="104" t="s">
        <v>1883</v>
      </c>
      <c r="B1665" s="104" t="s">
        <v>1884</v>
      </c>
      <c r="C1665" s="104" t="s">
        <v>1912</v>
      </c>
    </row>
    <row r="1666" spans="1:3">
      <c r="A1666" s="104" t="s">
        <v>1883</v>
      </c>
      <c r="B1666" s="104" t="s">
        <v>1884</v>
      </c>
      <c r="C1666" s="104" t="s">
        <v>1913</v>
      </c>
    </row>
    <row r="1667" spans="1:3">
      <c r="A1667" s="104" t="s">
        <v>1883</v>
      </c>
      <c r="B1667" s="104" t="s">
        <v>1884</v>
      </c>
      <c r="C1667" s="104" t="s">
        <v>1914</v>
      </c>
    </row>
    <row r="1668" spans="1:3">
      <c r="A1668" s="104" t="s">
        <v>1883</v>
      </c>
      <c r="B1668" s="104" t="s">
        <v>1884</v>
      </c>
      <c r="C1668" s="104" t="s">
        <v>1915</v>
      </c>
    </row>
    <row r="1669" spans="1:3">
      <c r="A1669" s="104" t="s">
        <v>1883</v>
      </c>
      <c r="B1669" s="104" t="s">
        <v>1884</v>
      </c>
      <c r="C1669" s="104" t="s">
        <v>1916</v>
      </c>
    </row>
    <row r="1670" spans="1:3">
      <c r="A1670" s="104" t="s">
        <v>1883</v>
      </c>
      <c r="B1670" s="104" t="s">
        <v>1884</v>
      </c>
      <c r="C1670" s="104" t="s">
        <v>1917</v>
      </c>
    </row>
    <row r="1671" spans="1:3">
      <c r="A1671" s="104" t="s">
        <v>1883</v>
      </c>
      <c r="B1671" s="104" t="s">
        <v>1884</v>
      </c>
      <c r="C1671" s="104" t="s">
        <v>1918</v>
      </c>
    </row>
    <row r="1672" spans="1:3">
      <c r="A1672" s="104" t="s">
        <v>1883</v>
      </c>
      <c r="B1672" s="104" t="s">
        <v>1884</v>
      </c>
      <c r="C1672" s="104" t="s">
        <v>1919</v>
      </c>
    </row>
    <row r="1673" spans="1:3">
      <c r="A1673" s="104" t="s">
        <v>1883</v>
      </c>
      <c r="B1673" s="104" t="s">
        <v>1884</v>
      </c>
      <c r="C1673" s="104" t="s">
        <v>1920</v>
      </c>
    </row>
    <row r="1674" spans="1:3">
      <c r="A1674" s="104" t="s">
        <v>1883</v>
      </c>
      <c r="B1674" s="104" t="s">
        <v>1884</v>
      </c>
      <c r="C1674" s="104" t="s">
        <v>1921</v>
      </c>
    </row>
    <row r="1675" spans="1:3">
      <c r="A1675" s="104" t="s">
        <v>1883</v>
      </c>
      <c r="B1675" s="104" t="s">
        <v>1884</v>
      </c>
      <c r="C1675" s="104" t="s">
        <v>1922</v>
      </c>
    </row>
    <row r="1676" spans="1:3">
      <c r="A1676" s="104" t="s">
        <v>1883</v>
      </c>
      <c r="B1676" s="104" t="s">
        <v>1884</v>
      </c>
      <c r="C1676" s="104" t="s">
        <v>1923</v>
      </c>
    </row>
    <row r="1677" spans="1:3">
      <c r="A1677" s="104" t="s">
        <v>1883</v>
      </c>
      <c r="B1677" s="104" t="s">
        <v>1884</v>
      </c>
      <c r="C1677" s="104" t="s">
        <v>1924</v>
      </c>
    </row>
    <row r="1678" spans="1:3">
      <c r="A1678" s="104" t="s">
        <v>1883</v>
      </c>
      <c r="B1678" s="104" t="s">
        <v>1884</v>
      </c>
      <c r="C1678" s="104" t="s">
        <v>1925</v>
      </c>
    </row>
    <row r="1679" spans="1:3">
      <c r="A1679" s="104" t="s">
        <v>1883</v>
      </c>
      <c r="B1679" s="104" t="s">
        <v>1884</v>
      </c>
      <c r="C1679" s="104" t="s">
        <v>1926</v>
      </c>
    </row>
    <row r="1680" spans="1:3">
      <c r="A1680" s="104" t="s">
        <v>1883</v>
      </c>
      <c r="B1680" s="104" t="s">
        <v>1884</v>
      </c>
      <c r="C1680" s="104" t="s">
        <v>1927</v>
      </c>
    </row>
    <row r="1681" spans="1:3">
      <c r="A1681" s="104" t="s">
        <v>1883</v>
      </c>
      <c r="B1681" s="104" t="s">
        <v>1884</v>
      </c>
      <c r="C1681" s="104" t="s">
        <v>1928</v>
      </c>
    </row>
    <row r="1682" spans="1:3">
      <c r="A1682" s="104" t="s">
        <v>1883</v>
      </c>
      <c r="B1682" s="104" t="s">
        <v>1884</v>
      </c>
      <c r="C1682" s="104" t="s">
        <v>1929</v>
      </c>
    </row>
    <row r="1683" spans="1:3">
      <c r="A1683" s="104" t="s">
        <v>1883</v>
      </c>
      <c r="B1683" s="104" t="s">
        <v>1884</v>
      </c>
      <c r="C1683" s="104" t="s">
        <v>1930</v>
      </c>
    </row>
    <row r="1684" spans="1:3">
      <c r="A1684" s="104" t="s">
        <v>1883</v>
      </c>
      <c r="B1684" s="104" t="s">
        <v>1884</v>
      </c>
      <c r="C1684" s="104" t="s">
        <v>1931</v>
      </c>
    </row>
    <row r="1685" spans="1:3">
      <c r="A1685" s="104" t="s">
        <v>1883</v>
      </c>
      <c r="B1685" s="104" t="s">
        <v>1884</v>
      </c>
      <c r="C1685" s="104" t="s">
        <v>1932</v>
      </c>
    </row>
    <row r="1686" spans="1:3">
      <c r="A1686" s="104" t="s">
        <v>1883</v>
      </c>
      <c r="B1686" s="104" t="s">
        <v>1884</v>
      </c>
      <c r="C1686" s="104" t="s">
        <v>1933</v>
      </c>
    </row>
    <row r="1687" spans="1:3">
      <c r="A1687" s="104" t="s">
        <v>1883</v>
      </c>
      <c r="B1687" s="104" t="s">
        <v>1884</v>
      </c>
      <c r="C1687" s="104" t="s">
        <v>1934</v>
      </c>
    </row>
    <row r="1688" spans="1:3">
      <c r="A1688" s="104" t="s">
        <v>1883</v>
      </c>
      <c r="B1688" s="104" t="s">
        <v>1884</v>
      </c>
      <c r="C1688" s="104" t="s">
        <v>1935</v>
      </c>
    </row>
    <row r="1689" spans="1:3">
      <c r="A1689" s="104" t="s">
        <v>1883</v>
      </c>
      <c r="B1689" s="104" t="s">
        <v>1884</v>
      </c>
      <c r="C1689" s="104" t="s">
        <v>1936</v>
      </c>
    </row>
    <row r="1690" spans="1:3">
      <c r="A1690" s="104" t="s">
        <v>1883</v>
      </c>
      <c r="B1690" s="104" t="s">
        <v>1884</v>
      </c>
      <c r="C1690" s="104" t="s">
        <v>1937</v>
      </c>
    </row>
    <row r="1691" spans="1:3">
      <c r="A1691" s="104" t="s">
        <v>1883</v>
      </c>
      <c r="B1691" s="104" t="s">
        <v>1884</v>
      </c>
      <c r="C1691" s="104" t="s">
        <v>1938</v>
      </c>
    </row>
    <row r="1692" spans="1:3">
      <c r="A1692" s="104" t="s">
        <v>1883</v>
      </c>
      <c r="B1692" s="104" t="s">
        <v>1884</v>
      </c>
      <c r="C1692" s="104" t="s">
        <v>1939</v>
      </c>
    </row>
    <row r="1693" spans="1:3">
      <c r="A1693" s="104" t="s">
        <v>1883</v>
      </c>
      <c r="B1693" s="104" t="s">
        <v>1884</v>
      </c>
      <c r="C1693" s="104" t="s">
        <v>1940</v>
      </c>
    </row>
    <row r="1694" spans="1:3">
      <c r="A1694" s="104" t="s">
        <v>1883</v>
      </c>
      <c r="B1694" s="104" t="s">
        <v>1884</v>
      </c>
      <c r="C1694" s="104" t="s">
        <v>1941</v>
      </c>
    </row>
    <row r="1695" spans="1:3">
      <c r="A1695" s="104" t="s">
        <v>1883</v>
      </c>
      <c r="B1695" s="104" t="s">
        <v>1884</v>
      </c>
      <c r="C1695" s="104" t="s">
        <v>1942</v>
      </c>
    </row>
    <row r="1696" spans="1:3">
      <c r="A1696" s="104" t="s">
        <v>1883</v>
      </c>
      <c r="B1696" s="104" t="s">
        <v>1884</v>
      </c>
      <c r="C1696" s="104" t="s">
        <v>1943</v>
      </c>
    </row>
    <row r="1697" spans="1:3">
      <c r="A1697" s="104" t="s">
        <v>1883</v>
      </c>
      <c r="B1697" s="104" t="s">
        <v>1944</v>
      </c>
      <c r="C1697" s="104" t="s">
        <v>1945</v>
      </c>
    </row>
    <row r="1698" spans="1:3">
      <c r="A1698" s="104" t="s">
        <v>1883</v>
      </c>
      <c r="B1698" s="104" t="s">
        <v>1944</v>
      </c>
      <c r="C1698" s="104" t="s">
        <v>1946</v>
      </c>
    </row>
    <row r="1699" spans="1:3">
      <c r="A1699" s="104" t="s">
        <v>1883</v>
      </c>
      <c r="B1699" s="104" t="s">
        <v>1944</v>
      </c>
      <c r="C1699" s="104" t="s">
        <v>1947</v>
      </c>
    </row>
    <row r="1700" spans="1:3">
      <c r="A1700" s="104" t="s">
        <v>1883</v>
      </c>
      <c r="B1700" s="104" t="s">
        <v>1944</v>
      </c>
      <c r="C1700" s="104" t="s">
        <v>1948</v>
      </c>
    </row>
    <row r="1701" spans="1:3">
      <c r="A1701" s="104" t="s">
        <v>1883</v>
      </c>
      <c r="B1701" s="104" t="s">
        <v>1944</v>
      </c>
      <c r="C1701" s="104" t="s">
        <v>1949</v>
      </c>
    </row>
    <row r="1702" spans="1:3">
      <c r="A1702" s="104" t="s">
        <v>1883</v>
      </c>
      <c r="B1702" s="104" t="s">
        <v>1944</v>
      </c>
      <c r="C1702" s="104" t="s">
        <v>1950</v>
      </c>
    </row>
    <row r="1703" spans="1:3">
      <c r="A1703" s="104" t="s">
        <v>1883</v>
      </c>
      <c r="B1703" s="104" t="s">
        <v>1944</v>
      </c>
      <c r="C1703" s="104" t="s">
        <v>1951</v>
      </c>
    </row>
    <row r="1704" spans="1:3">
      <c r="A1704" s="104" t="s">
        <v>1883</v>
      </c>
      <c r="B1704" s="104" t="s">
        <v>1944</v>
      </c>
      <c r="C1704" s="104" t="s">
        <v>1952</v>
      </c>
    </row>
    <row r="1705" spans="1:3">
      <c r="A1705" s="104" t="s">
        <v>1883</v>
      </c>
      <c r="B1705" s="104" t="s">
        <v>1944</v>
      </c>
      <c r="C1705" s="104" t="s">
        <v>1953</v>
      </c>
    </row>
    <row r="1706" spans="1:3">
      <c r="A1706" s="104" t="s">
        <v>1883</v>
      </c>
      <c r="B1706" s="104" t="s">
        <v>1944</v>
      </c>
      <c r="C1706" s="104" t="s">
        <v>1954</v>
      </c>
    </row>
    <row r="1707" spans="1:3">
      <c r="A1707" s="104" t="s">
        <v>1883</v>
      </c>
      <c r="B1707" s="104" t="s">
        <v>1944</v>
      </c>
      <c r="C1707" s="104" t="s">
        <v>1955</v>
      </c>
    </row>
    <row r="1708" spans="1:3">
      <c r="A1708" s="104" t="s">
        <v>1883</v>
      </c>
      <c r="B1708" s="104" t="s">
        <v>1944</v>
      </c>
      <c r="C1708" s="104" t="s">
        <v>1956</v>
      </c>
    </row>
    <row r="1709" spans="1:3">
      <c r="A1709" s="104" t="s">
        <v>1883</v>
      </c>
      <c r="B1709" s="104" t="s">
        <v>1944</v>
      </c>
      <c r="C1709" s="104" t="s">
        <v>1957</v>
      </c>
    </row>
    <row r="1710" spans="1:3">
      <c r="A1710" s="104" t="s">
        <v>1883</v>
      </c>
      <c r="B1710" s="104" t="s">
        <v>1944</v>
      </c>
      <c r="C1710" s="104" t="s">
        <v>1958</v>
      </c>
    </row>
    <row r="1711" spans="1:3">
      <c r="A1711" s="104" t="s">
        <v>1883</v>
      </c>
      <c r="B1711" s="104" t="s">
        <v>1944</v>
      </c>
      <c r="C1711" s="104" t="s">
        <v>1959</v>
      </c>
    </row>
    <row r="1712" spans="1:3">
      <c r="A1712" s="104" t="s">
        <v>1883</v>
      </c>
      <c r="B1712" s="104" t="s">
        <v>1944</v>
      </c>
      <c r="C1712" s="104" t="s">
        <v>1960</v>
      </c>
    </row>
    <row r="1713" spans="1:3">
      <c r="A1713" s="104" t="s">
        <v>1883</v>
      </c>
      <c r="B1713" s="104" t="s">
        <v>1944</v>
      </c>
      <c r="C1713" s="104" t="s">
        <v>1961</v>
      </c>
    </row>
    <row r="1714" spans="1:3">
      <c r="A1714" s="104" t="s">
        <v>1883</v>
      </c>
      <c r="B1714" s="104" t="s">
        <v>1944</v>
      </c>
      <c r="C1714" s="104" t="s">
        <v>1962</v>
      </c>
    </row>
    <row r="1715" spans="1:3">
      <c r="A1715" s="104" t="s">
        <v>1883</v>
      </c>
      <c r="B1715" s="104" t="s">
        <v>1944</v>
      </c>
      <c r="C1715" s="104" t="s">
        <v>1963</v>
      </c>
    </row>
    <row r="1716" spans="1:3">
      <c r="A1716" s="104" t="s">
        <v>1883</v>
      </c>
      <c r="B1716" s="104" t="s">
        <v>1944</v>
      </c>
      <c r="C1716" s="104" t="s">
        <v>1964</v>
      </c>
    </row>
    <row r="1717" spans="1:3">
      <c r="A1717" s="104" t="s">
        <v>1883</v>
      </c>
      <c r="B1717" s="104" t="s">
        <v>1944</v>
      </c>
      <c r="C1717" s="104" t="s">
        <v>1965</v>
      </c>
    </row>
    <row r="1718" spans="1:3">
      <c r="A1718" s="104" t="s">
        <v>1883</v>
      </c>
      <c r="B1718" s="104" t="s">
        <v>1944</v>
      </c>
      <c r="C1718" s="104" t="s">
        <v>1966</v>
      </c>
    </row>
    <row r="1719" spans="1:3">
      <c r="A1719" s="104" t="s">
        <v>1883</v>
      </c>
      <c r="B1719" s="104" t="s">
        <v>1944</v>
      </c>
      <c r="C1719" s="104" t="s">
        <v>1967</v>
      </c>
    </row>
    <row r="1720" spans="1:3">
      <c r="A1720" s="104" t="s">
        <v>1883</v>
      </c>
      <c r="B1720" s="104" t="s">
        <v>1944</v>
      </c>
      <c r="C1720" s="104" t="s">
        <v>1968</v>
      </c>
    </row>
    <row r="1721" spans="1:3">
      <c r="A1721" s="104" t="s">
        <v>1883</v>
      </c>
      <c r="B1721" s="104" t="s">
        <v>1944</v>
      </c>
      <c r="C1721" s="104" t="s">
        <v>1969</v>
      </c>
    </row>
    <row r="1722" spans="1:3">
      <c r="A1722" s="104" t="s">
        <v>1883</v>
      </c>
      <c r="B1722" s="104" t="s">
        <v>1944</v>
      </c>
      <c r="C1722" s="104" t="s">
        <v>1970</v>
      </c>
    </row>
    <row r="1723" spans="1:3">
      <c r="A1723" s="104" t="s">
        <v>1883</v>
      </c>
      <c r="B1723" s="104" t="s">
        <v>1944</v>
      </c>
      <c r="C1723" s="104" t="s">
        <v>1971</v>
      </c>
    </row>
    <row r="1724" spans="1:3">
      <c r="A1724" s="104" t="s">
        <v>1883</v>
      </c>
      <c r="B1724" s="104" t="s">
        <v>1944</v>
      </c>
      <c r="C1724" s="104" t="s">
        <v>1972</v>
      </c>
    </row>
    <row r="1725" spans="1:3">
      <c r="A1725" s="104" t="s">
        <v>1883</v>
      </c>
      <c r="B1725" s="104" t="s">
        <v>1944</v>
      </c>
      <c r="C1725" s="104" t="s">
        <v>1973</v>
      </c>
    </row>
    <row r="1726" spans="1:3">
      <c r="A1726" s="104" t="s">
        <v>1883</v>
      </c>
      <c r="B1726" s="104" t="s">
        <v>1944</v>
      </c>
      <c r="C1726" s="104" t="s">
        <v>1974</v>
      </c>
    </row>
    <row r="1727" spans="1:3">
      <c r="A1727" s="104" t="s">
        <v>1883</v>
      </c>
      <c r="B1727" s="104" t="s">
        <v>1944</v>
      </c>
      <c r="C1727" s="104" t="s">
        <v>1975</v>
      </c>
    </row>
    <row r="1728" spans="1:3">
      <c r="A1728" s="104" t="s">
        <v>1883</v>
      </c>
      <c r="B1728" s="104" t="s">
        <v>1944</v>
      </c>
      <c r="C1728" s="104" t="s">
        <v>1976</v>
      </c>
    </row>
    <row r="1729" spans="1:3">
      <c r="A1729" s="104" t="s">
        <v>1883</v>
      </c>
      <c r="B1729" s="104" t="s">
        <v>1944</v>
      </c>
      <c r="C1729" s="104" t="s">
        <v>1977</v>
      </c>
    </row>
    <row r="1730" spans="1:3">
      <c r="A1730" s="104" t="s">
        <v>1883</v>
      </c>
      <c r="B1730" s="104" t="s">
        <v>1944</v>
      </c>
      <c r="C1730" s="104" t="s">
        <v>1978</v>
      </c>
    </row>
    <row r="1731" spans="1:3">
      <c r="A1731" s="104" t="s">
        <v>1883</v>
      </c>
      <c r="B1731" s="104" t="s">
        <v>1944</v>
      </c>
      <c r="C1731" s="104" t="s">
        <v>1979</v>
      </c>
    </row>
    <row r="1732" spans="1:3">
      <c r="A1732" s="104" t="s">
        <v>1883</v>
      </c>
      <c r="B1732" s="104" t="s">
        <v>1944</v>
      </c>
      <c r="C1732" s="104" t="s">
        <v>1980</v>
      </c>
    </row>
    <row r="1733" spans="1:3">
      <c r="A1733" s="104" t="s">
        <v>1883</v>
      </c>
      <c r="B1733" s="104" t="s">
        <v>1944</v>
      </c>
      <c r="C1733" s="104" t="s">
        <v>1981</v>
      </c>
    </row>
    <row r="1734" spans="1:3">
      <c r="A1734" s="104" t="s">
        <v>1883</v>
      </c>
      <c r="B1734" s="104" t="s">
        <v>1944</v>
      </c>
      <c r="C1734" s="104" t="s">
        <v>1982</v>
      </c>
    </row>
    <row r="1735" spans="1:3">
      <c r="A1735" s="104" t="s">
        <v>1883</v>
      </c>
      <c r="B1735" s="104" t="s">
        <v>1944</v>
      </c>
      <c r="C1735" s="104" t="s">
        <v>1983</v>
      </c>
    </row>
    <row r="1736" spans="1:3">
      <c r="A1736" s="104" t="s">
        <v>1883</v>
      </c>
      <c r="B1736" s="104" t="s">
        <v>1944</v>
      </c>
      <c r="C1736" s="104" t="s">
        <v>1984</v>
      </c>
    </row>
    <row r="1737" spans="1:3">
      <c r="A1737" s="104" t="s">
        <v>1883</v>
      </c>
      <c r="B1737" s="104" t="s">
        <v>1944</v>
      </c>
      <c r="C1737" s="104" t="s">
        <v>1985</v>
      </c>
    </row>
    <row r="1738" spans="1:3">
      <c r="A1738" s="104" t="s">
        <v>1883</v>
      </c>
      <c r="B1738" s="104" t="s">
        <v>1944</v>
      </c>
      <c r="C1738" s="104" t="s">
        <v>1986</v>
      </c>
    </row>
    <row r="1739" spans="1:3">
      <c r="A1739" s="104" t="s">
        <v>1883</v>
      </c>
      <c r="B1739" s="104" t="s">
        <v>1944</v>
      </c>
      <c r="C1739" s="104" t="s">
        <v>1987</v>
      </c>
    </row>
    <row r="1740" spans="1:3">
      <c r="A1740" s="104" t="s">
        <v>1883</v>
      </c>
      <c r="B1740" s="104" t="s">
        <v>1944</v>
      </c>
      <c r="C1740" s="104" t="s">
        <v>1988</v>
      </c>
    </row>
    <row r="1741" spans="1:3">
      <c r="A1741" s="104" t="s">
        <v>1883</v>
      </c>
      <c r="B1741" s="104" t="s">
        <v>1944</v>
      </c>
      <c r="C1741" s="104" t="s">
        <v>1989</v>
      </c>
    </row>
    <row r="1742" spans="1:3">
      <c r="A1742" s="104" t="s">
        <v>1883</v>
      </c>
      <c r="B1742" s="104" t="s">
        <v>1944</v>
      </c>
      <c r="C1742" s="104" t="s">
        <v>1990</v>
      </c>
    </row>
    <row r="1743" spans="1:3">
      <c r="A1743" s="104" t="s">
        <v>1883</v>
      </c>
      <c r="B1743" s="104" t="s">
        <v>1944</v>
      </c>
      <c r="C1743" s="104" t="s">
        <v>1991</v>
      </c>
    </row>
    <row r="1744" spans="1:3">
      <c r="A1744" s="104" t="s">
        <v>1883</v>
      </c>
      <c r="B1744" s="104" t="s">
        <v>1944</v>
      </c>
      <c r="C1744" s="104" t="s">
        <v>1992</v>
      </c>
    </row>
    <row r="1745" spans="1:3">
      <c r="A1745" s="104" t="s">
        <v>1883</v>
      </c>
      <c r="B1745" s="104" t="s">
        <v>1993</v>
      </c>
      <c r="C1745" s="104" t="s">
        <v>1994</v>
      </c>
    </row>
    <row r="1746" spans="1:3">
      <c r="A1746" s="104" t="s">
        <v>1883</v>
      </c>
      <c r="B1746" s="104" t="s">
        <v>1993</v>
      </c>
      <c r="C1746" s="104" t="s">
        <v>1995</v>
      </c>
    </row>
    <row r="1747" spans="1:3">
      <c r="A1747" s="104" t="s">
        <v>1883</v>
      </c>
      <c r="B1747" s="104" t="s">
        <v>1993</v>
      </c>
      <c r="C1747" s="104" t="s">
        <v>1996</v>
      </c>
    </row>
    <row r="1748" spans="1:3">
      <c r="A1748" s="104" t="s">
        <v>1883</v>
      </c>
      <c r="B1748" s="104" t="s">
        <v>1993</v>
      </c>
      <c r="C1748" s="104" t="s">
        <v>1997</v>
      </c>
    </row>
    <row r="1749" spans="1:3">
      <c r="A1749" s="104" t="s">
        <v>1883</v>
      </c>
      <c r="B1749" s="104" t="s">
        <v>1993</v>
      </c>
      <c r="C1749" s="104" t="s">
        <v>1998</v>
      </c>
    </row>
    <row r="1750" spans="1:3">
      <c r="A1750" s="104" t="s">
        <v>1883</v>
      </c>
      <c r="B1750" s="104" t="s">
        <v>1993</v>
      </c>
      <c r="C1750" s="104" t="s">
        <v>1999</v>
      </c>
    </row>
    <row r="1751" spans="1:3">
      <c r="A1751" s="104" t="s">
        <v>1883</v>
      </c>
      <c r="B1751" s="104" t="s">
        <v>1993</v>
      </c>
      <c r="C1751" s="104" t="s">
        <v>2000</v>
      </c>
    </row>
    <row r="1752" spans="1:3">
      <c r="A1752" s="104" t="s">
        <v>1883</v>
      </c>
      <c r="B1752" s="104" t="s">
        <v>1993</v>
      </c>
      <c r="C1752" s="104" t="s">
        <v>2001</v>
      </c>
    </row>
    <row r="1753" spans="1:3">
      <c r="A1753" s="104" t="s">
        <v>1883</v>
      </c>
      <c r="B1753" s="104" t="s">
        <v>1993</v>
      </c>
      <c r="C1753" s="104" t="s">
        <v>2002</v>
      </c>
    </row>
    <row r="1754" spans="1:3">
      <c r="A1754" s="104" t="s">
        <v>1883</v>
      </c>
      <c r="B1754" s="104" t="s">
        <v>1993</v>
      </c>
      <c r="C1754" s="104" t="s">
        <v>2003</v>
      </c>
    </row>
    <row r="1755" spans="1:3">
      <c r="A1755" s="104" t="s">
        <v>1883</v>
      </c>
      <c r="B1755" s="104" t="s">
        <v>1993</v>
      </c>
      <c r="C1755" s="104" t="s">
        <v>2004</v>
      </c>
    </row>
    <row r="1756" spans="1:3">
      <c r="A1756" s="104" t="s">
        <v>1883</v>
      </c>
      <c r="B1756" s="104" t="s">
        <v>1993</v>
      </c>
      <c r="C1756" s="104" t="s">
        <v>2005</v>
      </c>
    </row>
    <row r="1757" spans="1:3">
      <c r="A1757" s="104" t="s">
        <v>1883</v>
      </c>
      <c r="B1757" s="104" t="s">
        <v>1993</v>
      </c>
      <c r="C1757" s="104" t="s">
        <v>2006</v>
      </c>
    </row>
    <row r="1758" spans="1:3">
      <c r="A1758" s="104" t="s">
        <v>1883</v>
      </c>
      <c r="B1758" s="104" t="s">
        <v>1993</v>
      </c>
      <c r="C1758" s="104" t="s">
        <v>2007</v>
      </c>
    </row>
    <row r="1759" spans="1:3">
      <c r="A1759" s="104" t="s">
        <v>1883</v>
      </c>
      <c r="B1759" s="104" t="s">
        <v>2008</v>
      </c>
      <c r="C1759" s="104" t="s">
        <v>2009</v>
      </c>
    </row>
    <row r="1760" spans="1:3">
      <c r="A1760" s="104" t="s">
        <v>1883</v>
      </c>
      <c r="B1760" s="104" t="s">
        <v>2008</v>
      </c>
      <c r="C1760" s="104" t="s">
        <v>2010</v>
      </c>
    </row>
    <row r="1761" spans="1:3">
      <c r="A1761" s="104" t="s">
        <v>1883</v>
      </c>
      <c r="B1761" s="104" t="s">
        <v>2011</v>
      </c>
      <c r="C1761" s="104" t="s">
        <v>2012</v>
      </c>
    </row>
    <row r="1762" spans="1:3">
      <c r="A1762" s="104" t="s">
        <v>1883</v>
      </c>
      <c r="B1762" s="104" t="s">
        <v>2011</v>
      </c>
      <c r="C1762" s="104" t="s">
        <v>2013</v>
      </c>
    </row>
    <row r="1763" spans="1:3">
      <c r="A1763" s="104" t="s">
        <v>1883</v>
      </c>
      <c r="B1763" s="104" t="s">
        <v>2014</v>
      </c>
      <c r="C1763" s="104" t="s">
        <v>2015</v>
      </c>
    </row>
    <row r="1764" spans="1:3">
      <c r="A1764" s="104" t="s">
        <v>1883</v>
      </c>
      <c r="B1764" s="104" t="s">
        <v>2014</v>
      </c>
      <c r="C1764" s="104" t="s">
        <v>2016</v>
      </c>
    </row>
    <row r="1765" spans="1:3">
      <c r="A1765" s="104" t="s">
        <v>1883</v>
      </c>
      <c r="B1765" s="104" t="s">
        <v>2017</v>
      </c>
      <c r="C1765" s="104" t="s">
        <v>2018</v>
      </c>
    </row>
    <row r="1766" spans="1:3">
      <c r="A1766" s="104" t="s">
        <v>1883</v>
      </c>
      <c r="B1766" s="104" t="s">
        <v>2017</v>
      </c>
      <c r="C1766" s="104" t="s">
        <v>2019</v>
      </c>
    </row>
    <row r="1767" spans="1:3">
      <c r="A1767" s="104" t="s">
        <v>1883</v>
      </c>
      <c r="B1767" s="104" t="s">
        <v>2020</v>
      </c>
      <c r="C1767" s="104" t="s">
        <v>2021</v>
      </c>
    </row>
    <row r="1768" spans="1:3">
      <c r="A1768" s="104" t="s">
        <v>1883</v>
      </c>
      <c r="B1768" s="104" t="s">
        <v>2020</v>
      </c>
      <c r="C1768" s="104" t="s">
        <v>2022</v>
      </c>
    </row>
    <row r="1769" spans="1:3">
      <c r="A1769" s="104" t="s">
        <v>1883</v>
      </c>
      <c r="B1769" s="104" t="s">
        <v>2020</v>
      </c>
      <c r="C1769" s="104" t="s">
        <v>2023</v>
      </c>
    </row>
    <row r="1770" spans="1:3">
      <c r="A1770" s="104" t="s">
        <v>1883</v>
      </c>
      <c r="B1770" s="104" t="s">
        <v>2020</v>
      </c>
      <c r="C1770" s="104" t="s">
        <v>2024</v>
      </c>
    </row>
    <row r="1771" spans="1:3">
      <c r="A1771" s="104" t="s">
        <v>1883</v>
      </c>
      <c r="B1771" s="104" t="s">
        <v>2020</v>
      </c>
      <c r="C1771" s="104" t="s">
        <v>2025</v>
      </c>
    </row>
    <row r="1772" spans="1:3">
      <c r="A1772" s="104" t="s">
        <v>1883</v>
      </c>
      <c r="B1772" s="104" t="s">
        <v>2020</v>
      </c>
      <c r="C1772" s="104" t="s">
        <v>2026</v>
      </c>
    </row>
    <row r="1773" spans="1:3">
      <c r="A1773" s="104" t="s">
        <v>1883</v>
      </c>
      <c r="B1773" s="104" t="s">
        <v>2020</v>
      </c>
      <c r="C1773" s="104" t="s">
        <v>2027</v>
      </c>
    </row>
    <row r="1774" spans="1:3">
      <c r="A1774" s="104" t="s">
        <v>1883</v>
      </c>
      <c r="B1774" s="104" t="s">
        <v>2020</v>
      </c>
      <c r="C1774" s="104" t="s">
        <v>2028</v>
      </c>
    </row>
    <row r="1775" spans="1:3">
      <c r="A1775" s="104" t="s">
        <v>1883</v>
      </c>
      <c r="B1775" s="104" t="s">
        <v>2020</v>
      </c>
      <c r="C1775" s="104" t="s">
        <v>2029</v>
      </c>
    </row>
    <row r="1776" spans="1:3">
      <c r="A1776" s="104" t="s">
        <v>1883</v>
      </c>
      <c r="B1776" s="104" t="s">
        <v>2020</v>
      </c>
      <c r="C1776" s="104" t="s">
        <v>2030</v>
      </c>
    </row>
    <row r="1777" spans="1:3">
      <c r="A1777" s="104" t="s">
        <v>1883</v>
      </c>
      <c r="B1777" s="104" t="s">
        <v>2020</v>
      </c>
      <c r="C1777" s="104" t="s">
        <v>2031</v>
      </c>
    </row>
    <row r="1778" spans="1:3">
      <c r="A1778" s="104" t="s">
        <v>1883</v>
      </c>
      <c r="B1778" s="104" t="s">
        <v>2020</v>
      </c>
      <c r="C1778" s="104" t="s">
        <v>2032</v>
      </c>
    </row>
    <row r="1779" spans="1:3">
      <c r="A1779" s="104" t="s">
        <v>1883</v>
      </c>
      <c r="B1779" s="104" t="s">
        <v>2020</v>
      </c>
      <c r="C1779" s="104" t="s">
        <v>2033</v>
      </c>
    </row>
    <row r="1780" spans="1:3">
      <c r="A1780" s="104" t="s">
        <v>1883</v>
      </c>
      <c r="B1780" s="104" t="s">
        <v>2020</v>
      </c>
      <c r="C1780" s="104" t="s">
        <v>2034</v>
      </c>
    </row>
    <row r="1781" spans="1:3">
      <c r="A1781" s="104" t="s">
        <v>1883</v>
      </c>
      <c r="B1781" s="104" t="s">
        <v>2020</v>
      </c>
      <c r="C1781" s="104" t="s">
        <v>2035</v>
      </c>
    </row>
    <row r="1782" spans="1:3">
      <c r="A1782" s="104" t="s">
        <v>1883</v>
      </c>
      <c r="B1782" s="104" t="s">
        <v>2020</v>
      </c>
      <c r="C1782" s="104" t="s">
        <v>2036</v>
      </c>
    </row>
    <row r="1783" spans="1:3">
      <c r="A1783" s="104" t="s">
        <v>1883</v>
      </c>
      <c r="B1783" s="104" t="s">
        <v>2020</v>
      </c>
      <c r="C1783" s="104" t="s">
        <v>2037</v>
      </c>
    </row>
    <row r="1784" spans="1:3">
      <c r="A1784" s="104" t="s">
        <v>1883</v>
      </c>
      <c r="B1784" s="104" t="s">
        <v>2020</v>
      </c>
      <c r="C1784" s="104" t="s">
        <v>2038</v>
      </c>
    </row>
    <row r="1785" spans="1:3">
      <c r="A1785" s="104" t="s">
        <v>1883</v>
      </c>
      <c r="B1785" s="104" t="s">
        <v>2020</v>
      </c>
      <c r="C1785" s="104" t="s">
        <v>2039</v>
      </c>
    </row>
    <row r="1786" spans="1:3">
      <c r="A1786" s="104" t="s">
        <v>1883</v>
      </c>
      <c r="B1786" s="104" t="s">
        <v>2020</v>
      </c>
      <c r="C1786" s="104" t="s">
        <v>2040</v>
      </c>
    </row>
    <row r="1787" spans="1:3">
      <c r="A1787" s="104" t="s">
        <v>1883</v>
      </c>
      <c r="B1787" s="104" t="s">
        <v>2020</v>
      </c>
      <c r="C1787" s="104" t="s">
        <v>2041</v>
      </c>
    </row>
    <row r="1788" spans="1:3">
      <c r="A1788" s="104" t="s">
        <v>1883</v>
      </c>
      <c r="B1788" s="104" t="s">
        <v>2020</v>
      </c>
      <c r="C1788" s="104" t="s">
        <v>2042</v>
      </c>
    </row>
    <row r="1789" spans="1:3">
      <c r="A1789" s="104" t="s">
        <v>1883</v>
      </c>
      <c r="B1789" s="104" t="s">
        <v>2043</v>
      </c>
      <c r="C1789" s="104" t="s">
        <v>2044</v>
      </c>
    </row>
    <row r="1790" spans="1:3">
      <c r="A1790" s="104" t="s">
        <v>1883</v>
      </c>
      <c r="B1790" s="104" t="s">
        <v>2045</v>
      </c>
      <c r="C1790" s="104" t="s">
        <v>2046</v>
      </c>
    </row>
    <row r="1791" spans="1:3">
      <c r="A1791" s="104" t="s">
        <v>1883</v>
      </c>
      <c r="B1791" s="104" t="s">
        <v>2045</v>
      </c>
      <c r="C1791" s="104" t="s">
        <v>2047</v>
      </c>
    </row>
    <row r="1792" spans="1:3">
      <c r="A1792" s="104" t="s">
        <v>1883</v>
      </c>
      <c r="B1792" s="104" t="s">
        <v>2045</v>
      </c>
      <c r="C1792" s="104" t="s">
        <v>2048</v>
      </c>
    </row>
    <row r="1793" spans="1:3">
      <c r="A1793" s="104" t="s">
        <v>1883</v>
      </c>
      <c r="B1793" s="104" t="s">
        <v>2049</v>
      </c>
      <c r="C1793" s="104" t="s">
        <v>2050</v>
      </c>
    </row>
    <row r="1794" spans="1:3">
      <c r="A1794" s="104" t="s">
        <v>1883</v>
      </c>
      <c r="B1794" s="104" t="s">
        <v>2049</v>
      </c>
      <c r="C1794" s="104" t="s">
        <v>2051</v>
      </c>
    </row>
    <row r="1795" spans="1:3">
      <c r="A1795" s="104" t="s">
        <v>1883</v>
      </c>
      <c r="B1795" s="104" t="s">
        <v>2049</v>
      </c>
      <c r="C1795" s="104" t="s">
        <v>2052</v>
      </c>
    </row>
    <row r="1796" spans="1:3">
      <c r="A1796" s="104" t="s">
        <v>1883</v>
      </c>
      <c r="B1796" s="104" t="s">
        <v>2049</v>
      </c>
      <c r="C1796" s="104" t="s">
        <v>2053</v>
      </c>
    </row>
    <row r="1797" spans="1:3">
      <c r="A1797" s="104" t="s">
        <v>1883</v>
      </c>
      <c r="B1797" s="104" t="s">
        <v>2049</v>
      </c>
      <c r="C1797" s="104" t="s">
        <v>2054</v>
      </c>
    </row>
    <row r="1798" spans="1:3">
      <c r="A1798" s="104" t="s">
        <v>1883</v>
      </c>
      <c r="B1798" s="104" t="s">
        <v>2049</v>
      </c>
      <c r="C1798" s="104" t="s">
        <v>2055</v>
      </c>
    </row>
    <row r="1799" spans="1:3">
      <c r="A1799" s="104" t="s">
        <v>1883</v>
      </c>
      <c r="B1799" s="104" t="s">
        <v>2049</v>
      </c>
      <c r="C1799" s="104" t="s">
        <v>2056</v>
      </c>
    </row>
    <row r="1800" spans="1:3">
      <c r="A1800" s="104" t="s">
        <v>1883</v>
      </c>
      <c r="B1800" s="104" t="s">
        <v>2049</v>
      </c>
      <c r="C1800" s="104" t="s">
        <v>2057</v>
      </c>
    </row>
    <row r="1801" spans="1:3">
      <c r="A1801" s="104" t="s">
        <v>1883</v>
      </c>
      <c r="B1801" s="104" t="s">
        <v>2049</v>
      </c>
      <c r="C1801" s="104" t="s">
        <v>2058</v>
      </c>
    </row>
    <row r="1802" spans="1:3">
      <c r="A1802" s="104" t="s">
        <v>1883</v>
      </c>
      <c r="B1802" s="104" t="s">
        <v>2049</v>
      </c>
      <c r="C1802" s="104" t="s">
        <v>2059</v>
      </c>
    </row>
    <row r="1803" spans="1:3">
      <c r="A1803" s="104" t="s">
        <v>1883</v>
      </c>
      <c r="B1803" s="104" t="s">
        <v>2049</v>
      </c>
      <c r="C1803" s="104" t="s">
        <v>2060</v>
      </c>
    </row>
    <row r="1804" spans="1:3">
      <c r="A1804" s="104" t="s">
        <v>1883</v>
      </c>
      <c r="B1804" s="104" t="s">
        <v>2049</v>
      </c>
      <c r="C1804" s="104" t="s">
        <v>2061</v>
      </c>
    </row>
    <row r="1805" spans="1:3">
      <c r="A1805" s="104" t="s">
        <v>1883</v>
      </c>
      <c r="B1805" s="104" t="s">
        <v>2049</v>
      </c>
      <c r="C1805" s="104" t="s">
        <v>2062</v>
      </c>
    </row>
    <row r="1806" spans="1:3">
      <c r="A1806" s="104" t="s">
        <v>1883</v>
      </c>
      <c r="B1806" s="104" t="s">
        <v>2049</v>
      </c>
      <c r="C1806" s="104" t="s">
        <v>2063</v>
      </c>
    </row>
    <row r="1807" spans="1:3">
      <c r="A1807" s="104" t="s">
        <v>1883</v>
      </c>
      <c r="B1807" s="104" t="s">
        <v>2049</v>
      </c>
      <c r="C1807" s="104" t="s">
        <v>2064</v>
      </c>
    </row>
    <row r="1808" spans="1:3">
      <c r="A1808" s="104" t="s">
        <v>1883</v>
      </c>
      <c r="B1808" s="104" t="s">
        <v>2049</v>
      </c>
      <c r="C1808" s="104" t="s">
        <v>2065</v>
      </c>
    </row>
    <row r="1809" spans="1:3">
      <c r="A1809" s="104" t="s">
        <v>1883</v>
      </c>
      <c r="B1809" s="104" t="s">
        <v>2066</v>
      </c>
      <c r="C1809" s="104" t="s">
        <v>2067</v>
      </c>
    </row>
    <row r="1810" spans="1:3">
      <c r="A1810" s="104" t="s">
        <v>1883</v>
      </c>
      <c r="B1810" s="104" t="s">
        <v>2066</v>
      </c>
      <c r="C1810" s="104" t="s">
        <v>2068</v>
      </c>
    </row>
    <row r="1811" spans="1:3">
      <c r="A1811" s="104" t="s">
        <v>1883</v>
      </c>
      <c r="B1811" s="104" t="s">
        <v>2066</v>
      </c>
      <c r="C1811" s="104" t="s">
        <v>2069</v>
      </c>
    </row>
    <row r="1812" spans="1:3">
      <c r="A1812" s="104" t="s">
        <v>1883</v>
      </c>
      <c r="B1812" s="104" t="s">
        <v>2066</v>
      </c>
      <c r="C1812" s="104" t="s">
        <v>2070</v>
      </c>
    </row>
    <row r="1813" spans="1:3">
      <c r="A1813" s="104" t="s">
        <v>1883</v>
      </c>
      <c r="B1813" s="104" t="s">
        <v>2066</v>
      </c>
      <c r="C1813" s="104" t="s">
        <v>2071</v>
      </c>
    </row>
    <row r="1814" spans="1:3">
      <c r="A1814" s="104" t="s">
        <v>1883</v>
      </c>
      <c r="B1814" s="104" t="s">
        <v>2066</v>
      </c>
      <c r="C1814" s="104" t="s">
        <v>2072</v>
      </c>
    </row>
    <row r="1815" spans="1:3">
      <c r="A1815" s="104" t="s">
        <v>1883</v>
      </c>
      <c r="B1815" s="104" t="s">
        <v>2066</v>
      </c>
      <c r="C1815" s="104" t="s">
        <v>2073</v>
      </c>
    </row>
    <row r="1816" spans="1:3">
      <c r="A1816" s="104" t="s">
        <v>1883</v>
      </c>
      <c r="B1816" s="104" t="s">
        <v>2066</v>
      </c>
      <c r="C1816" s="104" t="s">
        <v>2074</v>
      </c>
    </row>
    <row r="1817" spans="1:3">
      <c r="A1817" s="104" t="s">
        <v>1883</v>
      </c>
      <c r="B1817" s="104" t="s">
        <v>2066</v>
      </c>
      <c r="C1817" s="104" t="s">
        <v>2075</v>
      </c>
    </row>
    <row r="1818" spans="1:3">
      <c r="A1818" s="104" t="s">
        <v>1883</v>
      </c>
      <c r="B1818" s="104" t="s">
        <v>2066</v>
      </c>
      <c r="C1818" s="104" t="s">
        <v>2076</v>
      </c>
    </row>
    <row r="1819" spans="1:3">
      <c r="A1819" s="104" t="s">
        <v>1883</v>
      </c>
      <c r="B1819" s="104" t="s">
        <v>2066</v>
      </c>
      <c r="C1819" s="104" t="s">
        <v>2077</v>
      </c>
    </row>
    <row r="1820" spans="1:3">
      <c r="A1820" s="104" t="s">
        <v>1883</v>
      </c>
      <c r="B1820" s="104" t="s">
        <v>2066</v>
      </c>
      <c r="C1820" s="104" t="s">
        <v>2078</v>
      </c>
    </row>
    <row r="1821" spans="1:3">
      <c r="A1821" s="104" t="s">
        <v>1883</v>
      </c>
      <c r="B1821" s="104" t="s">
        <v>2066</v>
      </c>
      <c r="C1821" s="104" t="s">
        <v>2079</v>
      </c>
    </row>
    <row r="1822" spans="1:3">
      <c r="A1822" s="104" t="s">
        <v>1883</v>
      </c>
      <c r="B1822" s="104" t="s">
        <v>2066</v>
      </c>
      <c r="C1822" s="104" t="s">
        <v>2080</v>
      </c>
    </row>
    <row r="1823" spans="1:3">
      <c r="A1823" s="104" t="s">
        <v>1883</v>
      </c>
      <c r="B1823" s="104" t="s">
        <v>2066</v>
      </c>
      <c r="C1823" s="104" t="s">
        <v>2081</v>
      </c>
    </row>
    <row r="1824" spans="1:3">
      <c r="A1824" s="104" t="s">
        <v>1883</v>
      </c>
      <c r="B1824" s="104" t="s">
        <v>2066</v>
      </c>
      <c r="C1824" s="104" t="s">
        <v>2082</v>
      </c>
    </row>
    <row r="1825" spans="1:3">
      <c r="A1825" s="104" t="s">
        <v>1883</v>
      </c>
      <c r="B1825" s="104" t="s">
        <v>2066</v>
      </c>
      <c r="C1825" s="104" t="s">
        <v>2083</v>
      </c>
    </row>
    <row r="1826" spans="1:3">
      <c r="A1826" s="104" t="s">
        <v>1883</v>
      </c>
      <c r="B1826" s="104" t="s">
        <v>2066</v>
      </c>
      <c r="C1826" s="104" t="s">
        <v>2084</v>
      </c>
    </row>
    <row r="1827" spans="1:3">
      <c r="A1827" s="104" t="s">
        <v>1883</v>
      </c>
      <c r="B1827" s="104" t="s">
        <v>2066</v>
      </c>
      <c r="C1827" s="104" t="s">
        <v>2085</v>
      </c>
    </row>
    <row r="1828" spans="1:3">
      <c r="A1828" s="104" t="s">
        <v>1883</v>
      </c>
      <c r="B1828" s="104" t="s">
        <v>2066</v>
      </c>
      <c r="C1828" s="104" t="s">
        <v>2086</v>
      </c>
    </row>
    <row r="1829" spans="1:3">
      <c r="A1829" s="104" t="s">
        <v>1883</v>
      </c>
      <c r="B1829" s="104" t="s">
        <v>2066</v>
      </c>
      <c r="C1829" s="104" t="s">
        <v>2087</v>
      </c>
    </row>
    <row r="1830" spans="1:3">
      <c r="A1830" s="104" t="s">
        <v>1883</v>
      </c>
      <c r="B1830" s="104" t="s">
        <v>2066</v>
      </c>
      <c r="C1830" s="104" t="s">
        <v>2088</v>
      </c>
    </row>
    <row r="1831" spans="1:3">
      <c r="A1831" s="104" t="s">
        <v>1883</v>
      </c>
      <c r="B1831" s="104" t="s">
        <v>2066</v>
      </c>
      <c r="C1831" s="104" t="s">
        <v>2089</v>
      </c>
    </row>
    <row r="1832" spans="1:3">
      <c r="A1832" s="104" t="s">
        <v>1883</v>
      </c>
      <c r="B1832" s="104" t="s">
        <v>2066</v>
      </c>
      <c r="C1832" s="104" t="s">
        <v>2090</v>
      </c>
    </row>
    <row r="1833" spans="1:3">
      <c r="A1833" s="104" t="s">
        <v>1883</v>
      </c>
      <c r="B1833" s="104" t="s">
        <v>2066</v>
      </c>
      <c r="C1833" s="104" t="s">
        <v>2091</v>
      </c>
    </row>
    <row r="1834" spans="1:3">
      <c r="A1834" s="104" t="s">
        <v>1883</v>
      </c>
      <c r="B1834" s="104" t="s">
        <v>2066</v>
      </c>
      <c r="C1834" s="104" t="s">
        <v>2092</v>
      </c>
    </row>
    <row r="1835" spans="1:3">
      <c r="A1835" s="104" t="s">
        <v>1883</v>
      </c>
      <c r="B1835" s="104" t="s">
        <v>2066</v>
      </c>
      <c r="C1835" s="104" t="s">
        <v>2093</v>
      </c>
    </row>
    <row r="1836" spans="1:3">
      <c r="A1836" s="104" t="s">
        <v>1883</v>
      </c>
      <c r="B1836" s="104" t="s">
        <v>2066</v>
      </c>
      <c r="C1836" s="104" t="s">
        <v>2094</v>
      </c>
    </row>
    <row r="1837" spans="1:3">
      <c r="A1837" s="104" t="s">
        <v>1883</v>
      </c>
      <c r="B1837" s="104" t="s">
        <v>2066</v>
      </c>
      <c r="C1837" s="104" t="s">
        <v>2095</v>
      </c>
    </row>
    <row r="1838" spans="1:3">
      <c r="A1838" s="104" t="s">
        <v>1883</v>
      </c>
      <c r="B1838" s="104" t="s">
        <v>2066</v>
      </c>
      <c r="C1838" s="104" t="s">
        <v>2096</v>
      </c>
    </row>
    <row r="1839" spans="1:3">
      <c r="A1839" s="104" t="s">
        <v>1883</v>
      </c>
      <c r="B1839" s="104" t="s">
        <v>2066</v>
      </c>
      <c r="C1839" s="104" t="s">
        <v>2097</v>
      </c>
    </row>
    <row r="1840" spans="1:3">
      <c r="A1840" s="104" t="s">
        <v>1883</v>
      </c>
      <c r="B1840" s="104" t="s">
        <v>2066</v>
      </c>
      <c r="C1840" s="104" t="s">
        <v>2098</v>
      </c>
    </row>
    <row r="1841" spans="1:3">
      <c r="A1841" s="104" t="s">
        <v>1883</v>
      </c>
      <c r="B1841" s="104" t="s">
        <v>2066</v>
      </c>
      <c r="C1841" s="104" t="s">
        <v>2099</v>
      </c>
    </row>
    <row r="1842" spans="1:3">
      <c r="A1842" s="104" t="s">
        <v>1883</v>
      </c>
      <c r="B1842" s="104" t="s">
        <v>2066</v>
      </c>
      <c r="C1842" s="104" t="s">
        <v>2100</v>
      </c>
    </row>
    <row r="1843" spans="1:3">
      <c r="A1843" s="104" t="s">
        <v>1883</v>
      </c>
      <c r="B1843" s="104" t="s">
        <v>2066</v>
      </c>
      <c r="C1843" s="104" t="s">
        <v>2101</v>
      </c>
    </row>
    <row r="1844" spans="1:3">
      <c r="A1844" s="104" t="s">
        <v>1883</v>
      </c>
      <c r="B1844" s="104" t="s">
        <v>2066</v>
      </c>
      <c r="C1844" s="104" t="s">
        <v>2102</v>
      </c>
    </row>
    <row r="1845" spans="1:3">
      <c r="A1845" s="104" t="s">
        <v>1883</v>
      </c>
      <c r="B1845" s="104" t="s">
        <v>2066</v>
      </c>
      <c r="C1845" s="104" t="s">
        <v>2103</v>
      </c>
    </row>
    <row r="1846" spans="1:3">
      <c r="A1846" s="104" t="s">
        <v>1883</v>
      </c>
      <c r="B1846" s="104" t="s">
        <v>2066</v>
      </c>
      <c r="C1846" s="104" t="s">
        <v>2104</v>
      </c>
    </row>
    <row r="1847" spans="1:3">
      <c r="A1847" s="104" t="s">
        <v>1883</v>
      </c>
      <c r="B1847" s="104" t="s">
        <v>2066</v>
      </c>
      <c r="C1847" s="104" t="s">
        <v>2105</v>
      </c>
    </row>
    <row r="1848" spans="1:3">
      <c r="A1848" s="104" t="s">
        <v>1883</v>
      </c>
      <c r="B1848" s="104" t="s">
        <v>2106</v>
      </c>
      <c r="C1848" s="104" t="s">
        <v>2107</v>
      </c>
    </row>
    <row r="1849" spans="1:3">
      <c r="A1849" s="104" t="s">
        <v>1883</v>
      </c>
      <c r="B1849" s="104" t="s">
        <v>2106</v>
      </c>
      <c r="C1849" s="104" t="s">
        <v>2108</v>
      </c>
    </row>
    <row r="1850" spans="1:3">
      <c r="A1850" s="104" t="s">
        <v>1883</v>
      </c>
      <c r="B1850" s="104" t="s">
        <v>2106</v>
      </c>
      <c r="C1850" s="104" t="s">
        <v>2109</v>
      </c>
    </row>
    <row r="1851" spans="1:3">
      <c r="A1851" s="104" t="s">
        <v>1883</v>
      </c>
      <c r="B1851" s="104" t="s">
        <v>2106</v>
      </c>
      <c r="C1851" s="104" t="s">
        <v>2110</v>
      </c>
    </row>
    <row r="1852" spans="1:3">
      <c r="A1852" s="104" t="s">
        <v>1883</v>
      </c>
      <c r="B1852" s="104" t="s">
        <v>2106</v>
      </c>
      <c r="C1852" s="104" t="s">
        <v>2111</v>
      </c>
    </row>
    <row r="1853" spans="1:3">
      <c r="A1853" s="104" t="s">
        <v>1883</v>
      </c>
      <c r="B1853" s="104" t="s">
        <v>2106</v>
      </c>
      <c r="C1853" s="104" t="s">
        <v>2112</v>
      </c>
    </row>
    <row r="1854" spans="1:3">
      <c r="A1854" s="104" t="s">
        <v>1883</v>
      </c>
      <c r="B1854" s="104" t="s">
        <v>2106</v>
      </c>
      <c r="C1854" s="104" t="s">
        <v>2113</v>
      </c>
    </row>
    <row r="1855" spans="1:3">
      <c r="A1855" s="104" t="s">
        <v>1883</v>
      </c>
      <c r="B1855" s="104" t="s">
        <v>2106</v>
      </c>
      <c r="C1855" s="104" t="s">
        <v>2114</v>
      </c>
    </row>
    <row r="1856" spans="1:3">
      <c r="A1856" s="104" t="s">
        <v>1883</v>
      </c>
      <c r="B1856" s="104" t="s">
        <v>2106</v>
      </c>
      <c r="C1856" s="104" t="s">
        <v>2115</v>
      </c>
    </row>
    <row r="1857" spans="1:3">
      <c r="A1857" s="104" t="s">
        <v>1883</v>
      </c>
      <c r="B1857" s="104" t="s">
        <v>2106</v>
      </c>
      <c r="C1857" s="104" t="s">
        <v>2116</v>
      </c>
    </row>
    <row r="1858" spans="1:3">
      <c r="A1858" s="104" t="s">
        <v>1883</v>
      </c>
      <c r="B1858" s="104" t="s">
        <v>2106</v>
      </c>
      <c r="C1858" s="104" t="s">
        <v>2117</v>
      </c>
    </row>
    <row r="1859" spans="1:3">
      <c r="A1859" s="104" t="s">
        <v>1883</v>
      </c>
      <c r="B1859" s="104" t="s">
        <v>2106</v>
      </c>
      <c r="C1859" s="104" t="s">
        <v>2118</v>
      </c>
    </row>
    <row r="1860" spans="1:3">
      <c r="A1860" s="104" t="s">
        <v>1883</v>
      </c>
      <c r="B1860" s="104" t="s">
        <v>2106</v>
      </c>
      <c r="C1860" s="104" t="s">
        <v>2119</v>
      </c>
    </row>
    <row r="1861" spans="1:3">
      <c r="A1861" s="104" t="s">
        <v>1883</v>
      </c>
      <c r="B1861" s="104" t="s">
        <v>2106</v>
      </c>
      <c r="C1861" s="104" t="s">
        <v>2120</v>
      </c>
    </row>
    <row r="1862" spans="1:3">
      <c r="A1862" s="104" t="s">
        <v>1883</v>
      </c>
      <c r="B1862" s="104" t="s">
        <v>2106</v>
      </c>
      <c r="C1862" s="104" t="s">
        <v>2121</v>
      </c>
    </row>
    <row r="1863" spans="1:3">
      <c r="A1863" s="104" t="s">
        <v>1883</v>
      </c>
      <c r="B1863" s="104" t="s">
        <v>2106</v>
      </c>
      <c r="C1863" s="104" t="s">
        <v>2122</v>
      </c>
    </row>
    <row r="1864" spans="1:3">
      <c r="A1864" s="104" t="s">
        <v>1883</v>
      </c>
      <c r="B1864" s="104" t="s">
        <v>2106</v>
      </c>
      <c r="C1864" s="104" t="s">
        <v>2123</v>
      </c>
    </row>
    <row r="1865" spans="1:3">
      <c r="A1865" s="104" t="s">
        <v>1883</v>
      </c>
      <c r="B1865" s="104" t="s">
        <v>2106</v>
      </c>
      <c r="C1865" s="104" t="s">
        <v>2124</v>
      </c>
    </row>
    <row r="1866" spans="1:3">
      <c r="A1866" s="104" t="s">
        <v>1883</v>
      </c>
      <c r="B1866" s="104" t="s">
        <v>2106</v>
      </c>
      <c r="C1866" s="104" t="s">
        <v>2125</v>
      </c>
    </row>
    <row r="1867" spans="1:3">
      <c r="A1867" s="104" t="s">
        <v>1883</v>
      </c>
      <c r="B1867" s="104" t="s">
        <v>2106</v>
      </c>
      <c r="C1867" s="104" t="s">
        <v>2126</v>
      </c>
    </row>
    <row r="1868" spans="1:3">
      <c r="A1868" s="104" t="s">
        <v>1883</v>
      </c>
      <c r="B1868" s="104" t="s">
        <v>2106</v>
      </c>
      <c r="C1868" s="104" t="s">
        <v>2127</v>
      </c>
    </row>
    <row r="1869" spans="1:3">
      <c r="A1869" s="104" t="s">
        <v>1883</v>
      </c>
      <c r="B1869" s="104" t="s">
        <v>2106</v>
      </c>
      <c r="C1869" s="104" t="s">
        <v>2128</v>
      </c>
    </row>
    <row r="1870" spans="1:3">
      <c r="A1870" s="104" t="s">
        <v>1883</v>
      </c>
      <c r="B1870" s="104" t="s">
        <v>2106</v>
      </c>
      <c r="C1870" s="104" t="s">
        <v>2129</v>
      </c>
    </row>
    <row r="1871" spans="1:3">
      <c r="A1871" s="104" t="s">
        <v>1883</v>
      </c>
      <c r="B1871" s="104" t="s">
        <v>2106</v>
      </c>
      <c r="C1871" s="104" t="s">
        <v>2130</v>
      </c>
    </row>
    <row r="1872" spans="1:3">
      <c r="A1872" s="104" t="s">
        <v>1883</v>
      </c>
      <c r="B1872" s="104" t="s">
        <v>2131</v>
      </c>
      <c r="C1872" s="104" t="s">
        <v>2132</v>
      </c>
    </row>
    <row r="1873" spans="1:3">
      <c r="A1873" s="104" t="s">
        <v>1883</v>
      </c>
      <c r="B1873" s="104" t="s">
        <v>2131</v>
      </c>
      <c r="C1873" s="104" t="s">
        <v>2133</v>
      </c>
    </row>
    <row r="1874" spans="1:3">
      <c r="A1874" s="104" t="s">
        <v>1883</v>
      </c>
      <c r="B1874" s="104" t="s">
        <v>2131</v>
      </c>
      <c r="C1874" s="104" t="s">
        <v>2134</v>
      </c>
    </row>
    <row r="1875" spans="1:3">
      <c r="A1875" s="104" t="s">
        <v>1883</v>
      </c>
      <c r="B1875" s="104" t="s">
        <v>2131</v>
      </c>
      <c r="C1875" s="104" t="s">
        <v>2135</v>
      </c>
    </row>
    <row r="1876" spans="1:3">
      <c r="A1876" s="104" t="s">
        <v>1883</v>
      </c>
      <c r="B1876" s="104" t="s">
        <v>2131</v>
      </c>
      <c r="C1876" s="104" t="s">
        <v>2136</v>
      </c>
    </row>
    <row r="1877" spans="1:3">
      <c r="A1877" s="104" t="s">
        <v>1883</v>
      </c>
      <c r="B1877" s="104" t="s">
        <v>2131</v>
      </c>
      <c r="C1877" s="104" t="s">
        <v>2137</v>
      </c>
    </row>
    <row r="1878" spans="1:3">
      <c r="A1878" s="104" t="s">
        <v>1883</v>
      </c>
      <c r="B1878" s="104" t="s">
        <v>2131</v>
      </c>
      <c r="C1878" s="104" t="s">
        <v>2138</v>
      </c>
    </row>
    <row r="1879" spans="1:3">
      <c r="A1879" s="104" t="s">
        <v>1883</v>
      </c>
      <c r="B1879" s="104" t="s">
        <v>2131</v>
      </c>
      <c r="C1879" s="104" t="s">
        <v>2139</v>
      </c>
    </row>
    <row r="1880" spans="1:3">
      <c r="A1880" s="104" t="s">
        <v>1883</v>
      </c>
      <c r="B1880" s="104" t="s">
        <v>2131</v>
      </c>
      <c r="C1880" s="104" t="s">
        <v>2140</v>
      </c>
    </row>
    <row r="1881" spans="1:3">
      <c r="A1881" s="104" t="s">
        <v>1883</v>
      </c>
      <c r="B1881" s="104" t="s">
        <v>2131</v>
      </c>
      <c r="C1881" s="104" t="s">
        <v>2141</v>
      </c>
    </row>
    <row r="1882" spans="1:3">
      <c r="A1882" s="104" t="s">
        <v>1883</v>
      </c>
      <c r="B1882" s="104" t="s">
        <v>2131</v>
      </c>
      <c r="C1882" s="104" t="s">
        <v>2142</v>
      </c>
    </row>
    <row r="1883" spans="1:3">
      <c r="A1883" s="104" t="s">
        <v>1883</v>
      </c>
      <c r="B1883" s="104" t="s">
        <v>2131</v>
      </c>
      <c r="C1883" s="104" t="s">
        <v>2143</v>
      </c>
    </row>
    <row r="1884" spans="1:3">
      <c r="A1884" s="104" t="s">
        <v>1883</v>
      </c>
      <c r="B1884" s="104" t="s">
        <v>2131</v>
      </c>
      <c r="C1884" s="104" t="s">
        <v>2144</v>
      </c>
    </row>
    <row r="1885" spans="1:3">
      <c r="A1885" s="104" t="s">
        <v>1883</v>
      </c>
      <c r="B1885" s="104" t="s">
        <v>2131</v>
      </c>
      <c r="C1885" s="104" t="s">
        <v>2145</v>
      </c>
    </row>
    <row r="1886" spans="1:3">
      <c r="A1886" s="104" t="s">
        <v>1883</v>
      </c>
      <c r="B1886" s="104" t="s">
        <v>2131</v>
      </c>
      <c r="C1886" s="104" t="s">
        <v>2146</v>
      </c>
    </row>
    <row r="1887" spans="1:3">
      <c r="A1887" s="104" t="s">
        <v>1883</v>
      </c>
      <c r="B1887" s="104" t="s">
        <v>2131</v>
      </c>
      <c r="C1887" s="104" t="s">
        <v>2147</v>
      </c>
    </row>
    <row r="1888" spans="1:3">
      <c r="A1888" s="104" t="s">
        <v>1883</v>
      </c>
      <c r="B1888" s="104" t="s">
        <v>2131</v>
      </c>
      <c r="C1888" s="104" t="s">
        <v>2148</v>
      </c>
    </row>
    <row r="1889" spans="1:3">
      <c r="A1889" s="104" t="s">
        <v>1883</v>
      </c>
      <c r="B1889" s="104" t="s">
        <v>2131</v>
      </c>
      <c r="C1889" s="104" t="s">
        <v>2149</v>
      </c>
    </row>
    <row r="1890" spans="1:3">
      <c r="A1890" s="104" t="s">
        <v>1883</v>
      </c>
      <c r="B1890" s="104" t="s">
        <v>2131</v>
      </c>
      <c r="C1890" s="104" t="s">
        <v>2150</v>
      </c>
    </row>
    <row r="1891" spans="1:3">
      <c r="A1891" s="104" t="s">
        <v>1883</v>
      </c>
      <c r="B1891" s="104" t="s">
        <v>2131</v>
      </c>
      <c r="C1891" s="104" t="s">
        <v>2151</v>
      </c>
    </row>
    <row r="1892" spans="1:3">
      <c r="A1892" s="104" t="s">
        <v>1883</v>
      </c>
      <c r="B1892" s="104" t="s">
        <v>2152</v>
      </c>
      <c r="C1892" s="104" t="s">
        <v>2153</v>
      </c>
    </row>
    <row r="1893" spans="1:3">
      <c r="A1893" s="104" t="s">
        <v>1883</v>
      </c>
      <c r="B1893" s="104" t="s">
        <v>2152</v>
      </c>
      <c r="C1893" s="104" t="s">
        <v>2154</v>
      </c>
    </row>
    <row r="1894" spans="1:3">
      <c r="A1894" s="104" t="s">
        <v>1883</v>
      </c>
      <c r="B1894" s="104" t="s">
        <v>2152</v>
      </c>
      <c r="C1894" s="104" t="s">
        <v>2155</v>
      </c>
    </row>
    <row r="1895" spans="1:3">
      <c r="A1895" s="104" t="s">
        <v>1883</v>
      </c>
      <c r="B1895" s="104" t="s">
        <v>2152</v>
      </c>
      <c r="C1895" s="104" t="s">
        <v>2156</v>
      </c>
    </row>
    <row r="1896" spans="1:3">
      <c r="A1896" s="104" t="s">
        <v>1883</v>
      </c>
      <c r="B1896" s="104" t="s">
        <v>2152</v>
      </c>
      <c r="C1896" s="104" t="s">
        <v>2157</v>
      </c>
    </row>
    <row r="1897" spans="1:3">
      <c r="A1897" s="104" t="s">
        <v>1883</v>
      </c>
      <c r="B1897" s="104" t="s">
        <v>2152</v>
      </c>
      <c r="C1897" s="104" t="s">
        <v>2158</v>
      </c>
    </row>
    <row r="1898" spans="1:3">
      <c r="A1898" s="104" t="s">
        <v>1883</v>
      </c>
      <c r="B1898" s="104" t="s">
        <v>2152</v>
      </c>
      <c r="C1898" s="104" t="s">
        <v>2159</v>
      </c>
    </row>
    <row r="1899" spans="1:3">
      <c r="A1899" s="104" t="s">
        <v>1883</v>
      </c>
      <c r="B1899" s="104" t="s">
        <v>2152</v>
      </c>
      <c r="C1899" s="104" t="s">
        <v>2160</v>
      </c>
    </row>
    <row r="1900" spans="1:3">
      <c r="A1900" s="104" t="s">
        <v>1883</v>
      </c>
      <c r="B1900" s="104" t="s">
        <v>2152</v>
      </c>
      <c r="C1900" s="104" t="s">
        <v>2161</v>
      </c>
    </row>
    <row r="1901" spans="1:3">
      <c r="A1901" s="104" t="s">
        <v>1883</v>
      </c>
      <c r="B1901" s="104" t="s">
        <v>2152</v>
      </c>
      <c r="C1901" s="104" t="s">
        <v>2162</v>
      </c>
    </row>
    <row r="1902" spans="1:3">
      <c r="A1902" s="104" t="s">
        <v>1883</v>
      </c>
      <c r="B1902" s="104" t="s">
        <v>2152</v>
      </c>
      <c r="C1902" s="104" t="s">
        <v>2163</v>
      </c>
    </row>
    <row r="1903" spans="1:3">
      <c r="A1903" s="104" t="s">
        <v>1883</v>
      </c>
      <c r="B1903" s="104" t="s">
        <v>2152</v>
      </c>
      <c r="C1903" s="104" t="s">
        <v>2164</v>
      </c>
    </row>
    <row r="1904" spans="1:3">
      <c r="A1904" s="104" t="s">
        <v>1883</v>
      </c>
      <c r="B1904" s="104" t="s">
        <v>2152</v>
      </c>
      <c r="C1904" s="104" t="s">
        <v>2165</v>
      </c>
    </row>
    <row r="1905" spans="1:3">
      <c r="A1905" s="104" t="s">
        <v>1883</v>
      </c>
      <c r="B1905" s="104" t="s">
        <v>2152</v>
      </c>
      <c r="C1905" s="104" t="s">
        <v>2166</v>
      </c>
    </row>
    <row r="1906" spans="1:3">
      <c r="A1906" s="104" t="s">
        <v>1883</v>
      </c>
      <c r="B1906" s="104" t="s">
        <v>2152</v>
      </c>
      <c r="C1906" s="104" t="s">
        <v>2167</v>
      </c>
    </row>
    <row r="1907" spans="1:3">
      <c r="A1907" s="104" t="s">
        <v>1883</v>
      </c>
      <c r="B1907" s="104" t="s">
        <v>2152</v>
      </c>
      <c r="C1907" s="104" t="s">
        <v>2168</v>
      </c>
    </row>
    <row r="1908" spans="1:3">
      <c r="A1908" s="104" t="s">
        <v>1883</v>
      </c>
      <c r="B1908" s="104" t="s">
        <v>2152</v>
      </c>
      <c r="C1908" s="104" t="s">
        <v>2169</v>
      </c>
    </row>
    <row r="1909" spans="1:3">
      <c r="A1909" s="104" t="s">
        <v>1883</v>
      </c>
      <c r="B1909" s="104" t="s">
        <v>2170</v>
      </c>
      <c r="C1909" s="104" t="s">
        <v>2171</v>
      </c>
    </row>
    <row r="1910" spans="1:3">
      <c r="A1910" s="104" t="s">
        <v>1883</v>
      </c>
      <c r="B1910" s="104" t="s">
        <v>2170</v>
      </c>
      <c r="C1910" s="104" t="s">
        <v>2172</v>
      </c>
    </row>
    <row r="1911" spans="1:3">
      <c r="A1911" s="104" t="s">
        <v>1883</v>
      </c>
      <c r="B1911" s="104" t="s">
        <v>2170</v>
      </c>
      <c r="C1911" s="104" t="s">
        <v>2173</v>
      </c>
    </row>
    <row r="1912" spans="1:3">
      <c r="A1912" s="104" t="s">
        <v>1883</v>
      </c>
      <c r="B1912" s="104" t="s">
        <v>2170</v>
      </c>
      <c r="C1912" s="104" t="s">
        <v>2174</v>
      </c>
    </row>
    <row r="1913" spans="1:3">
      <c r="A1913" s="104" t="s">
        <v>1883</v>
      </c>
      <c r="B1913" s="104" t="s">
        <v>2170</v>
      </c>
      <c r="C1913" s="104" t="s">
        <v>2175</v>
      </c>
    </row>
    <row r="1914" spans="1:3">
      <c r="A1914" s="104" t="s">
        <v>1883</v>
      </c>
      <c r="B1914" s="104" t="s">
        <v>2170</v>
      </c>
      <c r="C1914" s="104" t="s">
        <v>2176</v>
      </c>
    </row>
    <row r="1915" spans="1:3">
      <c r="A1915" s="104" t="s">
        <v>1883</v>
      </c>
      <c r="B1915" s="104" t="s">
        <v>2170</v>
      </c>
      <c r="C1915" s="104" t="s">
        <v>2177</v>
      </c>
    </row>
    <row r="1916" spans="1:3">
      <c r="A1916" s="104" t="s">
        <v>1883</v>
      </c>
      <c r="B1916" s="104" t="s">
        <v>2170</v>
      </c>
      <c r="C1916" s="104" t="s">
        <v>2178</v>
      </c>
    </row>
    <row r="1917" spans="1:3">
      <c r="A1917" s="104" t="s">
        <v>1883</v>
      </c>
      <c r="B1917" s="104" t="s">
        <v>2170</v>
      </c>
      <c r="C1917" s="104" t="s">
        <v>2179</v>
      </c>
    </row>
    <row r="1918" spans="1:3">
      <c r="A1918" s="104" t="s">
        <v>1883</v>
      </c>
      <c r="B1918" s="104" t="s">
        <v>2170</v>
      </c>
      <c r="C1918" s="104" t="s">
        <v>2180</v>
      </c>
    </row>
    <row r="1919" spans="1:3">
      <c r="A1919" s="104" t="s">
        <v>1883</v>
      </c>
      <c r="B1919" s="104" t="s">
        <v>2170</v>
      </c>
      <c r="C1919" s="104" t="s">
        <v>2181</v>
      </c>
    </row>
    <row r="1920" spans="1:3">
      <c r="A1920" s="104" t="s">
        <v>1883</v>
      </c>
      <c r="B1920" s="104" t="s">
        <v>2170</v>
      </c>
      <c r="C1920" s="104" t="s">
        <v>2182</v>
      </c>
    </row>
    <row r="1921" spans="1:3">
      <c r="A1921" s="104" t="s">
        <v>1883</v>
      </c>
      <c r="B1921" s="104" t="s">
        <v>2170</v>
      </c>
      <c r="C1921" s="104" t="s">
        <v>2183</v>
      </c>
    </row>
    <row r="1922" spans="1:3">
      <c r="A1922" s="104" t="s">
        <v>1883</v>
      </c>
      <c r="B1922" s="104" t="s">
        <v>2170</v>
      </c>
      <c r="C1922" s="104" t="s">
        <v>2184</v>
      </c>
    </row>
    <row r="1923" spans="1:3">
      <c r="A1923" s="104" t="s">
        <v>1883</v>
      </c>
      <c r="B1923" s="104" t="s">
        <v>2170</v>
      </c>
      <c r="C1923" s="104" t="s">
        <v>2185</v>
      </c>
    </row>
    <row r="1924" spans="1:3">
      <c r="A1924" s="104" t="s">
        <v>1883</v>
      </c>
      <c r="B1924" s="104" t="s">
        <v>2170</v>
      </c>
      <c r="C1924" s="104" t="s">
        <v>2186</v>
      </c>
    </row>
    <row r="1925" spans="1:3">
      <c r="A1925" s="104" t="s">
        <v>1883</v>
      </c>
      <c r="B1925" s="104" t="s">
        <v>2170</v>
      </c>
      <c r="C1925" s="104" t="s">
        <v>2187</v>
      </c>
    </row>
    <row r="1926" spans="1:3">
      <c r="A1926" s="104" t="s">
        <v>1883</v>
      </c>
      <c r="B1926" s="104" t="s">
        <v>2170</v>
      </c>
      <c r="C1926" s="104" t="s">
        <v>2188</v>
      </c>
    </row>
    <row r="1927" spans="1:3">
      <c r="A1927" s="104" t="s">
        <v>1883</v>
      </c>
      <c r="B1927" s="104" t="s">
        <v>2170</v>
      </c>
      <c r="C1927" s="104" t="s">
        <v>2189</v>
      </c>
    </row>
    <row r="1928" spans="1:3">
      <c r="A1928" s="104" t="s">
        <v>1883</v>
      </c>
      <c r="B1928" s="104" t="s">
        <v>2170</v>
      </c>
      <c r="C1928" s="104" t="s">
        <v>2190</v>
      </c>
    </row>
    <row r="1929" spans="1:3">
      <c r="A1929" s="104" t="s">
        <v>1883</v>
      </c>
      <c r="B1929" s="104" t="s">
        <v>2170</v>
      </c>
      <c r="C1929" s="104" t="s">
        <v>2191</v>
      </c>
    </row>
    <row r="1930" spans="1:3">
      <c r="A1930" s="104" t="s">
        <v>1883</v>
      </c>
      <c r="B1930" s="104" t="s">
        <v>2170</v>
      </c>
      <c r="C1930" s="104" t="s">
        <v>2192</v>
      </c>
    </row>
    <row r="1931" spans="1:3">
      <c r="A1931" s="104" t="s">
        <v>1883</v>
      </c>
      <c r="B1931" s="104" t="s">
        <v>2170</v>
      </c>
      <c r="C1931" s="104" t="s">
        <v>2193</v>
      </c>
    </row>
    <row r="1932" spans="1:3">
      <c r="A1932" s="104" t="s">
        <v>1883</v>
      </c>
      <c r="B1932" s="104" t="s">
        <v>2194</v>
      </c>
      <c r="C1932" s="104" t="s">
        <v>2195</v>
      </c>
    </row>
    <row r="1933" spans="1:3">
      <c r="A1933" s="104" t="s">
        <v>1883</v>
      </c>
      <c r="B1933" s="104" t="s">
        <v>2194</v>
      </c>
      <c r="C1933" s="104" t="s">
        <v>2196</v>
      </c>
    </row>
    <row r="1934" spans="1:3">
      <c r="A1934" s="104" t="s">
        <v>1883</v>
      </c>
      <c r="B1934" s="104" t="s">
        <v>2194</v>
      </c>
      <c r="C1934" s="104" t="s">
        <v>2197</v>
      </c>
    </row>
    <row r="1935" spans="1:3">
      <c r="A1935" s="104" t="s">
        <v>1883</v>
      </c>
      <c r="B1935" s="104" t="s">
        <v>2194</v>
      </c>
      <c r="C1935" s="104" t="s">
        <v>2198</v>
      </c>
    </row>
    <row r="1936" spans="1:3">
      <c r="A1936" s="104" t="s">
        <v>1883</v>
      </c>
      <c r="B1936" s="104" t="s">
        <v>2194</v>
      </c>
      <c r="C1936" s="104" t="s">
        <v>2199</v>
      </c>
    </row>
    <row r="1937" spans="1:3">
      <c r="A1937" s="104" t="s">
        <v>1883</v>
      </c>
      <c r="B1937" s="104" t="s">
        <v>2194</v>
      </c>
      <c r="C1937" s="104" t="s">
        <v>2200</v>
      </c>
    </row>
    <row r="1938" spans="1:3">
      <c r="A1938" s="104" t="s">
        <v>1883</v>
      </c>
      <c r="B1938" s="104" t="s">
        <v>2194</v>
      </c>
      <c r="C1938" s="104" t="s">
        <v>2201</v>
      </c>
    </row>
    <row r="1939" spans="1:3">
      <c r="A1939" s="104" t="s">
        <v>1883</v>
      </c>
      <c r="B1939" s="104" t="s">
        <v>2194</v>
      </c>
      <c r="C1939" s="104" t="s">
        <v>2202</v>
      </c>
    </row>
    <row r="1940" spans="1:3">
      <c r="A1940" s="104" t="s">
        <v>1883</v>
      </c>
      <c r="B1940" s="104" t="s">
        <v>2194</v>
      </c>
      <c r="C1940" s="104" t="s">
        <v>2203</v>
      </c>
    </row>
    <row r="1941" spans="1:3">
      <c r="A1941" s="104" t="s">
        <v>1883</v>
      </c>
      <c r="B1941" s="104" t="s">
        <v>2194</v>
      </c>
      <c r="C1941" s="104" t="s">
        <v>2204</v>
      </c>
    </row>
    <row r="1942" spans="1:3">
      <c r="A1942" s="104" t="s">
        <v>1883</v>
      </c>
      <c r="B1942" s="104" t="s">
        <v>2194</v>
      </c>
      <c r="C1942" s="104" t="s">
        <v>2205</v>
      </c>
    </row>
    <row r="1943" spans="1:3">
      <c r="A1943" s="104" t="s">
        <v>1883</v>
      </c>
      <c r="B1943" s="104" t="s">
        <v>2194</v>
      </c>
      <c r="C1943" s="104" t="s">
        <v>2206</v>
      </c>
    </row>
    <row r="1944" spans="1:3">
      <c r="A1944" s="104" t="s">
        <v>1883</v>
      </c>
      <c r="B1944" s="104" t="s">
        <v>2194</v>
      </c>
      <c r="C1944" s="104" t="s">
        <v>2207</v>
      </c>
    </row>
    <row r="1945" spans="1:3">
      <c r="A1945" s="104" t="s">
        <v>1883</v>
      </c>
      <c r="B1945" s="104" t="s">
        <v>2194</v>
      </c>
      <c r="C1945" s="104" t="s">
        <v>2208</v>
      </c>
    </row>
    <row r="1946" spans="1:3">
      <c r="A1946" s="104" t="s">
        <v>1883</v>
      </c>
      <c r="B1946" s="104" t="s">
        <v>2194</v>
      </c>
      <c r="C1946" s="104" t="s">
        <v>2209</v>
      </c>
    </row>
    <row r="1947" spans="1:3">
      <c r="A1947" s="104" t="s">
        <v>1883</v>
      </c>
      <c r="B1947" s="104" t="s">
        <v>2194</v>
      </c>
      <c r="C1947" s="104" t="s">
        <v>2210</v>
      </c>
    </row>
    <row r="1948" spans="1:3">
      <c r="A1948" s="104" t="s">
        <v>1883</v>
      </c>
      <c r="B1948" s="104" t="s">
        <v>2194</v>
      </c>
      <c r="C1948" s="104" t="s">
        <v>2211</v>
      </c>
    </row>
    <row r="1949" spans="1:3">
      <c r="A1949" s="104" t="s">
        <v>1883</v>
      </c>
      <c r="B1949" s="104" t="s">
        <v>2212</v>
      </c>
      <c r="C1949" s="104" t="s">
        <v>2213</v>
      </c>
    </row>
    <row r="1950" spans="1:3">
      <c r="A1950" s="104" t="s">
        <v>1883</v>
      </c>
      <c r="B1950" s="104" t="s">
        <v>2212</v>
      </c>
      <c r="C1950" s="104" t="s">
        <v>2214</v>
      </c>
    </row>
    <row r="1951" spans="1:3">
      <c r="A1951" s="104" t="s">
        <v>1883</v>
      </c>
      <c r="B1951" s="104" t="s">
        <v>2212</v>
      </c>
      <c r="C1951" s="104" t="s">
        <v>2215</v>
      </c>
    </row>
    <row r="1952" spans="1:3">
      <c r="A1952" s="104" t="s">
        <v>1883</v>
      </c>
      <c r="B1952" s="104" t="s">
        <v>2212</v>
      </c>
      <c r="C1952" s="104" t="s">
        <v>2216</v>
      </c>
    </row>
    <row r="1953" spans="1:3">
      <c r="A1953" s="104" t="s">
        <v>1883</v>
      </c>
      <c r="B1953" s="104" t="s">
        <v>2212</v>
      </c>
      <c r="C1953" s="104" t="s">
        <v>2217</v>
      </c>
    </row>
    <row r="1954" spans="1:3">
      <c r="A1954" s="104" t="s">
        <v>1883</v>
      </c>
      <c r="B1954" s="104" t="s">
        <v>2212</v>
      </c>
      <c r="C1954" s="104" t="s">
        <v>2218</v>
      </c>
    </row>
    <row r="1955" spans="1:3">
      <c r="A1955" s="104" t="s">
        <v>1883</v>
      </c>
      <c r="B1955" s="104" t="s">
        <v>2212</v>
      </c>
      <c r="C1955" s="104" t="s">
        <v>2219</v>
      </c>
    </row>
    <row r="1956" spans="1:3">
      <c r="A1956" s="104" t="s">
        <v>1883</v>
      </c>
      <c r="B1956" s="104" t="s">
        <v>2212</v>
      </c>
      <c r="C1956" s="104" t="s">
        <v>2220</v>
      </c>
    </row>
    <row r="1957" spans="1:3">
      <c r="A1957" s="104" t="s">
        <v>1883</v>
      </c>
      <c r="B1957" s="104" t="s">
        <v>2212</v>
      </c>
      <c r="C1957" s="104" t="s">
        <v>2221</v>
      </c>
    </row>
    <row r="1958" spans="1:3">
      <c r="A1958" s="104" t="s">
        <v>1883</v>
      </c>
      <c r="B1958" s="104" t="s">
        <v>2212</v>
      </c>
      <c r="C1958" s="104" t="s">
        <v>2222</v>
      </c>
    </row>
    <row r="1959" spans="1:3">
      <c r="A1959" s="104" t="s">
        <v>1883</v>
      </c>
      <c r="B1959" s="104" t="s">
        <v>2212</v>
      </c>
      <c r="C1959" s="104" t="s">
        <v>2223</v>
      </c>
    </row>
    <row r="1960" spans="1:3">
      <c r="A1960" s="104" t="s">
        <v>1883</v>
      </c>
      <c r="B1960" s="104" t="s">
        <v>2212</v>
      </c>
      <c r="C1960" s="104" t="s">
        <v>2224</v>
      </c>
    </row>
    <row r="1961" spans="1:3">
      <c r="A1961" s="104" t="s">
        <v>1883</v>
      </c>
      <c r="B1961" s="104" t="s">
        <v>2212</v>
      </c>
      <c r="C1961" s="104" t="s">
        <v>2225</v>
      </c>
    </row>
    <row r="1962" spans="1:3">
      <c r="A1962" s="104" t="s">
        <v>1883</v>
      </c>
      <c r="B1962" s="104" t="s">
        <v>2212</v>
      </c>
      <c r="C1962" s="104" t="s">
        <v>2226</v>
      </c>
    </row>
    <row r="1963" spans="1:3">
      <c r="A1963" s="104" t="s">
        <v>1883</v>
      </c>
      <c r="B1963" s="104" t="s">
        <v>2212</v>
      </c>
      <c r="C1963" s="104" t="s">
        <v>2227</v>
      </c>
    </row>
    <row r="1964" spans="1:3">
      <c r="A1964" s="104" t="s">
        <v>1883</v>
      </c>
      <c r="B1964" s="104" t="s">
        <v>2212</v>
      </c>
      <c r="C1964" s="104" t="s">
        <v>2228</v>
      </c>
    </row>
    <row r="1965" spans="1:3">
      <c r="A1965" s="104" t="s">
        <v>1883</v>
      </c>
      <c r="B1965" s="104" t="s">
        <v>2212</v>
      </c>
      <c r="C1965" s="104" t="s">
        <v>2229</v>
      </c>
    </row>
    <row r="1966" spans="1:3">
      <c r="A1966" s="104" t="s">
        <v>1883</v>
      </c>
      <c r="B1966" s="104" t="s">
        <v>2212</v>
      </c>
      <c r="C1966" s="104" t="s">
        <v>2230</v>
      </c>
    </row>
    <row r="1967" spans="1:3">
      <c r="A1967" s="104" t="s">
        <v>1883</v>
      </c>
      <c r="B1967" s="104" t="s">
        <v>2212</v>
      </c>
      <c r="C1967" s="104" t="s">
        <v>2231</v>
      </c>
    </row>
    <row r="1968" spans="1:3">
      <c r="A1968" s="104" t="s">
        <v>1883</v>
      </c>
      <c r="B1968" s="104" t="s">
        <v>2212</v>
      </c>
      <c r="C1968" s="104" t="s">
        <v>2232</v>
      </c>
    </row>
    <row r="1969" spans="1:3">
      <c r="A1969" s="104" t="s">
        <v>1883</v>
      </c>
      <c r="B1969" s="104" t="s">
        <v>2212</v>
      </c>
      <c r="C1969" s="104" t="s">
        <v>2233</v>
      </c>
    </row>
    <row r="1970" spans="1:3">
      <c r="A1970" s="104" t="s">
        <v>1883</v>
      </c>
      <c r="B1970" s="104" t="s">
        <v>2234</v>
      </c>
      <c r="C1970" s="104" t="s">
        <v>2235</v>
      </c>
    </row>
    <row r="1971" spans="1:3">
      <c r="A1971" s="104" t="s">
        <v>1883</v>
      </c>
      <c r="B1971" s="104" t="s">
        <v>2234</v>
      </c>
      <c r="C1971" s="104" t="s">
        <v>2236</v>
      </c>
    </row>
    <row r="1972" spans="1:3">
      <c r="A1972" s="104" t="s">
        <v>1883</v>
      </c>
      <c r="B1972" s="104" t="s">
        <v>2234</v>
      </c>
      <c r="C1972" s="104" t="s">
        <v>2237</v>
      </c>
    </row>
    <row r="1973" spans="1:3">
      <c r="A1973" s="104" t="s">
        <v>1883</v>
      </c>
      <c r="B1973" s="104" t="s">
        <v>2234</v>
      </c>
      <c r="C1973" s="104" t="s">
        <v>2238</v>
      </c>
    </row>
    <row r="1974" spans="1:3">
      <c r="A1974" s="104" t="s">
        <v>1883</v>
      </c>
      <c r="B1974" s="104" t="s">
        <v>2234</v>
      </c>
      <c r="C1974" s="104" t="s">
        <v>2239</v>
      </c>
    </row>
    <row r="1975" spans="1:3">
      <c r="A1975" s="104" t="s">
        <v>1883</v>
      </c>
      <c r="B1975" s="104" t="s">
        <v>2234</v>
      </c>
      <c r="C1975" s="104" t="s">
        <v>2240</v>
      </c>
    </row>
    <row r="1976" spans="1:3">
      <c r="A1976" s="104" t="s">
        <v>1883</v>
      </c>
      <c r="B1976" s="104" t="s">
        <v>2234</v>
      </c>
      <c r="C1976" s="104" t="s">
        <v>2241</v>
      </c>
    </row>
    <row r="1977" spans="1:3">
      <c r="A1977" s="104" t="s">
        <v>1883</v>
      </c>
      <c r="B1977" s="104" t="s">
        <v>2234</v>
      </c>
      <c r="C1977" s="104" t="s">
        <v>2242</v>
      </c>
    </row>
    <row r="1978" spans="1:3">
      <c r="A1978" s="104" t="s">
        <v>1883</v>
      </c>
      <c r="B1978" s="104" t="s">
        <v>2234</v>
      </c>
      <c r="C1978" s="104" t="s">
        <v>2243</v>
      </c>
    </row>
    <row r="1979" spans="1:3">
      <c r="A1979" s="104" t="s">
        <v>1883</v>
      </c>
      <c r="B1979" s="104" t="s">
        <v>2234</v>
      </c>
      <c r="C1979" s="104" t="s">
        <v>2244</v>
      </c>
    </row>
    <row r="1980" spans="1:3">
      <c r="A1980" s="104" t="s">
        <v>1883</v>
      </c>
      <c r="B1980" s="104" t="s">
        <v>2234</v>
      </c>
      <c r="C1980" s="104" t="s">
        <v>2245</v>
      </c>
    </row>
    <row r="1981" spans="1:3">
      <c r="A1981" s="104" t="s">
        <v>1883</v>
      </c>
      <c r="B1981" s="104" t="s">
        <v>2234</v>
      </c>
      <c r="C1981" s="104" t="s">
        <v>2246</v>
      </c>
    </row>
    <row r="1982" spans="1:3">
      <c r="A1982" s="104" t="s">
        <v>1883</v>
      </c>
      <c r="B1982" s="104" t="s">
        <v>2234</v>
      </c>
      <c r="C1982" s="104" t="s">
        <v>2247</v>
      </c>
    </row>
    <row r="1983" spans="1:3">
      <c r="A1983" s="104" t="s">
        <v>1883</v>
      </c>
      <c r="B1983" s="104" t="s">
        <v>2248</v>
      </c>
      <c r="C1983" s="104" t="s">
        <v>2249</v>
      </c>
    </row>
    <row r="1984" spans="1:3">
      <c r="A1984" s="104" t="s">
        <v>1883</v>
      </c>
      <c r="B1984" s="104" t="s">
        <v>2248</v>
      </c>
      <c r="C1984" s="104" t="s">
        <v>2250</v>
      </c>
    </row>
    <row r="1985" spans="1:3">
      <c r="A1985" s="104" t="s">
        <v>1883</v>
      </c>
      <c r="B1985" s="104" t="s">
        <v>2248</v>
      </c>
      <c r="C1985" s="104" t="s">
        <v>2251</v>
      </c>
    </row>
    <row r="1986" spans="1:3">
      <c r="A1986" s="104" t="s">
        <v>1883</v>
      </c>
      <c r="B1986" s="104" t="s">
        <v>2248</v>
      </c>
      <c r="C1986" s="104" t="s">
        <v>2252</v>
      </c>
    </row>
    <row r="1987" spans="1:3">
      <c r="A1987" s="104" t="s">
        <v>1883</v>
      </c>
      <c r="B1987" s="104" t="s">
        <v>2248</v>
      </c>
      <c r="C1987" s="104" t="s">
        <v>2253</v>
      </c>
    </row>
    <row r="1988" spans="1:3">
      <c r="A1988" s="104" t="s">
        <v>1883</v>
      </c>
      <c r="B1988" s="104" t="s">
        <v>2248</v>
      </c>
      <c r="C1988" s="104" t="s">
        <v>2254</v>
      </c>
    </row>
    <row r="1989" spans="1:3">
      <c r="A1989" s="104" t="s">
        <v>1883</v>
      </c>
      <c r="B1989" s="104" t="s">
        <v>2248</v>
      </c>
      <c r="C1989" s="104" t="s">
        <v>2255</v>
      </c>
    </row>
    <row r="1990" spans="1:3">
      <c r="A1990" s="104" t="s">
        <v>1883</v>
      </c>
      <c r="B1990" s="104" t="s">
        <v>2248</v>
      </c>
      <c r="C1990" s="104" t="s">
        <v>2256</v>
      </c>
    </row>
    <row r="1991" spans="1:3">
      <c r="A1991" s="104" t="s">
        <v>1883</v>
      </c>
      <c r="B1991" s="104" t="s">
        <v>2248</v>
      </c>
      <c r="C1991" s="104" t="s">
        <v>2257</v>
      </c>
    </row>
    <row r="1992" spans="1:3">
      <c r="A1992" s="104" t="s">
        <v>1883</v>
      </c>
      <c r="B1992" s="104" t="s">
        <v>2248</v>
      </c>
      <c r="C1992" s="104" t="s">
        <v>2258</v>
      </c>
    </row>
    <row r="1993" spans="1:3">
      <c r="A1993" s="104" t="s">
        <v>1883</v>
      </c>
      <c r="B1993" s="104" t="s">
        <v>2248</v>
      </c>
      <c r="C1993" s="104" t="s">
        <v>2259</v>
      </c>
    </row>
    <row r="1994" spans="1:3">
      <c r="A1994" s="104" t="s">
        <v>1883</v>
      </c>
      <c r="B1994" s="104" t="s">
        <v>2248</v>
      </c>
      <c r="C1994" s="104" t="s">
        <v>2260</v>
      </c>
    </row>
    <row r="1995" spans="1:3">
      <c r="A1995" s="104" t="s">
        <v>1883</v>
      </c>
      <c r="B1995" s="104" t="s">
        <v>2248</v>
      </c>
      <c r="C1995" s="104" t="s">
        <v>2261</v>
      </c>
    </row>
    <row r="1996" spans="1:3">
      <c r="A1996" s="104" t="s">
        <v>1883</v>
      </c>
      <c r="B1996" s="104" t="s">
        <v>2248</v>
      </c>
      <c r="C1996" s="104" t="s">
        <v>2262</v>
      </c>
    </row>
    <row r="1997" spans="1:3">
      <c r="A1997" s="104" t="s">
        <v>1883</v>
      </c>
      <c r="B1997" s="104" t="s">
        <v>2248</v>
      </c>
      <c r="C1997" s="104" t="s">
        <v>2263</v>
      </c>
    </row>
    <row r="1998" spans="1:3">
      <c r="A1998" s="104" t="s">
        <v>1883</v>
      </c>
      <c r="B1998" s="104" t="s">
        <v>2248</v>
      </c>
      <c r="C1998" s="104" t="s">
        <v>2264</v>
      </c>
    </row>
    <row r="1999" spans="1:3">
      <c r="A1999" s="104" t="s">
        <v>1883</v>
      </c>
      <c r="B1999" s="104" t="s">
        <v>2248</v>
      </c>
      <c r="C1999" s="104" t="s">
        <v>2265</v>
      </c>
    </row>
    <row r="2000" spans="1:3">
      <c r="A2000" s="104" t="s">
        <v>1883</v>
      </c>
      <c r="B2000" s="104" t="s">
        <v>2266</v>
      </c>
      <c r="C2000" s="104" t="s">
        <v>2267</v>
      </c>
    </row>
    <row r="2001" spans="1:3">
      <c r="A2001" s="104" t="s">
        <v>1883</v>
      </c>
      <c r="B2001" s="104" t="s">
        <v>2266</v>
      </c>
      <c r="C2001" s="104" t="s">
        <v>2268</v>
      </c>
    </row>
    <row r="2002" spans="1:3">
      <c r="A2002" s="104" t="s">
        <v>1883</v>
      </c>
      <c r="B2002" s="104" t="s">
        <v>2266</v>
      </c>
      <c r="C2002" s="104" t="s">
        <v>2269</v>
      </c>
    </row>
    <row r="2003" spans="1:3">
      <c r="A2003" s="104" t="s">
        <v>1883</v>
      </c>
      <c r="B2003" s="104" t="s">
        <v>2266</v>
      </c>
      <c r="C2003" s="104" t="s">
        <v>2270</v>
      </c>
    </row>
    <row r="2004" spans="1:3">
      <c r="A2004" s="104" t="s">
        <v>1883</v>
      </c>
      <c r="B2004" s="104" t="s">
        <v>2266</v>
      </c>
      <c r="C2004" s="104" t="s">
        <v>2271</v>
      </c>
    </row>
    <row r="2005" spans="1:3">
      <c r="A2005" s="104" t="s">
        <v>1883</v>
      </c>
      <c r="B2005" s="104" t="s">
        <v>2272</v>
      </c>
      <c r="C2005" s="104" t="s">
        <v>2273</v>
      </c>
    </row>
    <row r="2006" spans="1:3">
      <c r="A2006" s="104" t="s">
        <v>1883</v>
      </c>
      <c r="B2006" s="104" t="s">
        <v>2272</v>
      </c>
      <c r="C2006" s="104" t="s">
        <v>2274</v>
      </c>
    </row>
    <row r="2007" spans="1:3">
      <c r="A2007" s="104" t="s">
        <v>1883</v>
      </c>
      <c r="B2007" s="104" t="s">
        <v>2272</v>
      </c>
      <c r="C2007" s="104" t="s">
        <v>2275</v>
      </c>
    </row>
    <row r="2008" spans="1:3">
      <c r="A2008" s="104" t="s">
        <v>1883</v>
      </c>
      <c r="B2008" s="104" t="s">
        <v>2272</v>
      </c>
      <c r="C2008" s="104" t="s">
        <v>2276</v>
      </c>
    </row>
    <row r="2009" spans="1:3">
      <c r="A2009" s="104" t="s">
        <v>1883</v>
      </c>
      <c r="B2009" s="104" t="s">
        <v>2272</v>
      </c>
      <c r="C2009" s="104" t="s">
        <v>2277</v>
      </c>
    </row>
    <row r="2010" spans="1:3">
      <c r="A2010" s="104" t="s">
        <v>1883</v>
      </c>
      <c r="B2010" s="104" t="s">
        <v>2272</v>
      </c>
      <c r="C2010" s="104" t="s">
        <v>2278</v>
      </c>
    </row>
    <row r="2011" spans="1:3">
      <c r="A2011" s="104" t="s">
        <v>1883</v>
      </c>
      <c r="B2011" s="104" t="s">
        <v>2272</v>
      </c>
      <c r="C2011" s="104" t="s">
        <v>2279</v>
      </c>
    </row>
    <row r="2012" spans="1:3">
      <c r="A2012" s="104" t="s">
        <v>1883</v>
      </c>
      <c r="B2012" s="104" t="s">
        <v>2272</v>
      </c>
      <c r="C2012" s="104" t="s">
        <v>2280</v>
      </c>
    </row>
    <row r="2013" spans="1:3">
      <c r="A2013" s="104" t="s">
        <v>1883</v>
      </c>
      <c r="B2013" s="104" t="s">
        <v>2272</v>
      </c>
      <c r="C2013" s="104" t="s">
        <v>2281</v>
      </c>
    </row>
    <row r="2014" spans="1:3">
      <c r="A2014" s="104" t="s">
        <v>1883</v>
      </c>
      <c r="B2014" s="104" t="s">
        <v>2272</v>
      </c>
      <c r="C2014" s="104" t="s">
        <v>2282</v>
      </c>
    </row>
    <row r="2015" spans="1:3">
      <c r="A2015" s="104" t="s">
        <v>1883</v>
      </c>
      <c r="B2015" s="104" t="s">
        <v>2272</v>
      </c>
      <c r="C2015" s="104" t="s">
        <v>2283</v>
      </c>
    </row>
    <row r="2016" spans="1:3">
      <c r="A2016" s="104" t="s">
        <v>1883</v>
      </c>
      <c r="B2016" s="104" t="s">
        <v>2272</v>
      </c>
      <c r="C2016" s="104" t="s">
        <v>2284</v>
      </c>
    </row>
    <row r="2017" spans="1:3">
      <c r="A2017" s="104" t="s">
        <v>1883</v>
      </c>
      <c r="B2017" s="104" t="s">
        <v>2272</v>
      </c>
      <c r="C2017" s="104" t="s">
        <v>2285</v>
      </c>
    </row>
    <row r="2018" spans="1:3">
      <c r="A2018" s="104" t="s">
        <v>1883</v>
      </c>
      <c r="B2018" s="104" t="s">
        <v>2272</v>
      </c>
      <c r="C2018" s="104" t="s">
        <v>2286</v>
      </c>
    </row>
    <row r="2019" spans="1:3">
      <c r="A2019" s="104" t="s">
        <v>1883</v>
      </c>
      <c r="B2019" s="104" t="s">
        <v>2272</v>
      </c>
      <c r="C2019" s="104" t="s">
        <v>2287</v>
      </c>
    </row>
    <row r="2020" spans="1:3">
      <c r="A2020" s="104" t="s">
        <v>1883</v>
      </c>
      <c r="B2020" s="104" t="s">
        <v>2272</v>
      </c>
      <c r="C2020" s="104" t="s">
        <v>2288</v>
      </c>
    </row>
    <row r="2021" spans="1:3">
      <c r="A2021" s="104" t="s">
        <v>1883</v>
      </c>
      <c r="B2021" s="104" t="s">
        <v>2272</v>
      </c>
      <c r="C2021" s="104" t="s">
        <v>2289</v>
      </c>
    </row>
    <row r="2022" spans="1:3">
      <c r="A2022" s="104" t="s">
        <v>1883</v>
      </c>
      <c r="B2022" s="104" t="s">
        <v>2272</v>
      </c>
      <c r="C2022" s="104" t="s">
        <v>2290</v>
      </c>
    </row>
    <row r="2023" spans="1:3">
      <c r="A2023" s="104" t="s">
        <v>1883</v>
      </c>
      <c r="B2023" s="104" t="s">
        <v>2272</v>
      </c>
      <c r="C2023" s="104" t="s">
        <v>2291</v>
      </c>
    </row>
    <row r="2024" spans="1:3">
      <c r="A2024" s="104" t="s">
        <v>1883</v>
      </c>
      <c r="B2024" s="104" t="s">
        <v>2292</v>
      </c>
      <c r="C2024" s="104" t="s">
        <v>2293</v>
      </c>
    </row>
    <row r="2025" spans="1:3">
      <c r="A2025" s="104" t="s">
        <v>1883</v>
      </c>
      <c r="B2025" s="104" t="s">
        <v>2292</v>
      </c>
      <c r="C2025" s="104" t="s">
        <v>2294</v>
      </c>
    </row>
    <row r="2026" spans="1:3">
      <c r="A2026" s="104" t="s">
        <v>1883</v>
      </c>
      <c r="B2026" s="104" t="s">
        <v>2292</v>
      </c>
      <c r="C2026" s="104" t="s">
        <v>2295</v>
      </c>
    </row>
    <row r="2027" spans="1:3">
      <c r="A2027" s="104" t="s">
        <v>1883</v>
      </c>
      <c r="B2027" s="104" t="s">
        <v>2292</v>
      </c>
      <c r="C2027" s="104" t="s">
        <v>2296</v>
      </c>
    </row>
    <row r="2028" spans="1:3">
      <c r="A2028" s="104" t="s">
        <v>1883</v>
      </c>
      <c r="B2028" s="104" t="s">
        <v>2292</v>
      </c>
      <c r="C2028" s="104" t="s">
        <v>2297</v>
      </c>
    </row>
    <row r="2029" spans="1:3">
      <c r="A2029" s="104" t="s">
        <v>1883</v>
      </c>
      <c r="B2029" s="104" t="s">
        <v>2292</v>
      </c>
      <c r="C2029" s="104" t="s">
        <v>2298</v>
      </c>
    </row>
    <row r="2030" spans="1:3">
      <c r="A2030" s="104" t="s">
        <v>1883</v>
      </c>
      <c r="B2030" s="104" t="s">
        <v>2292</v>
      </c>
      <c r="C2030" s="104" t="s">
        <v>2299</v>
      </c>
    </row>
    <row r="2031" spans="1:3">
      <c r="A2031" s="104" t="s">
        <v>1883</v>
      </c>
      <c r="B2031" s="104" t="s">
        <v>2292</v>
      </c>
      <c r="C2031" s="104" t="s">
        <v>2300</v>
      </c>
    </row>
    <row r="2032" spans="1:3">
      <c r="A2032" s="104" t="s">
        <v>1883</v>
      </c>
      <c r="B2032" s="104" t="s">
        <v>2292</v>
      </c>
      <c r="C2032" s="104" t="s">
        <v>2301</v>
      </c>
    </row>
    <row r="2033" spans="1:3">
      <c r="A2033" s="104" t="s">
        <v>1883</v>
      </c>
      <c r="B2033" s="104" t="s">
        <v>2292</v>
      </c>
      <c r="C2033" s="104" t="s">
        <v>2302</v>
      </c>
    </row>
    <row r="2034" spans="1:3">
      <c r="A2034" s="104" t="s">
        <v>1883</v>
      </c>
      <c r="B2034" s="104" t="s">
        <v>2292</v>
      </c>
      <c r="C2034" s="104" t="s">
        <v>2303</v>
      </c>
    </row>
    <row r="2035" spans="1:3">
      <c r="A2035" s="104" t="s">
        <v>1883</v>
      </c>
      <c r="B2035" s="104" t="s">
        <v>2292</v>
      </c>
      <c r="C2035" s="104" t="s">
        <v>2304</v>
      </c>
    </row>
    <row r="2036" spans="1:3">
      <c r="A2036" s="104" t="s">
        <v>2305</v>
      </c>
      <c r="B2036" s="104" t="s">
        <v>2306</v>
      </c>
      <c r="C2036" s="104" t="s">
        <v>2307</v>
      </c>
    </row>
    <row r="2037" spans="1:3">
      <c r="A2037" s="104" t="s">
        <v>2305</v>
      </c>
      <c r="B2037" s="104" t="s">
        <v>2306</v>
      </c>
      <c r="C2037" s="104" t="s">
        <v>2308</v>
      </c>
    </row>
    <row r="2038" spans="1:3">
      <c r="A2038" s="104" t="s">
        <v>2305</v>
      </c>
      <c r="B2038" s="104" t="s">
        <v>2306</v>
      </c>
      <c r="C2038" s="104" t="s">
        <v>2309</v>
      </c>
    </row>
    <row r="2039" spans="1:3">
      <c r="A2039" s="104" t="s">
        <v>2305</v>
      </c>
      <c r="B2039" s="104" t="s">
        <v>2306</v>
      </c>
      <c r="C2039" s="104" t="s">
        <v>2310</v>
      </c>
    </row>
    <row r="2040" spans="1:3">
      <c r="A2040" s="104" t="s">
        <v>2305</v>
      </c>
      <c r="B2040" s="104" t="s">
        <v>2306</v>
      </c>
      <c r="C2040" s="104" t="s">
        <v>2311</v>
      </c>
    </row>
    <row r="2041" spans="1:3">
      <c r="A2041" s="104" t="s">
        <v>2305</v>
      </c>
      <c r="B2041" s="104" t="s">
        <v>2306</v>
      </c>
      <c r="C2041" s="104" t="s">
        <v>2312</v>
      </c>
    </row>
    <row r="2042" spans="1:3">
      <c r="A2042" s="104" t="s">
        <v>2305</v>
      </c>
      <c r="B2042" s="104" t="s">
        <v>2306</v>
      </c>
      <c r="C2042" s="104" t="s">
        <v>2313</v>
      </c>
    </row>
    <row r="2043" spans="1:3">
      <c r="A2043" s="104" t="s">
        <v>2305</v>
      </c>
      <c r="B2043" s="104" t="s">
        <v>2306</v>
      </c>
      <c r="C2043" s="104" t="s">
        <v>2314</v>
      </c>
    </row>
    <row r="2044" spans="1:3">
      <c r="A2044" s="104" t="s">
        <v>2305</v>
      </c>
      <c r="B2044" s="104" t="s">
        <v>2306</v>
      </c>
      <c r="C2044" s="104" t="s">
        <v>2315</v>
      </c>
    </row>
    <row r="2045" spans="1:3">
      <c r="A2045" s="104" t="s">
        <v>2305</v>
      </c>
      <c r="B2045" s="104" t="s">
        <v>2306</v>
      </c>
      <c r="C2045" s="104" t="s">
        <v>2316</v>
      </c>
    </row>
    <row r="2046" spans="1:3">
      <c r="A2046" s="104" t="s">
        <v>2305</v>
      </c>
      <c r="B2046" s="104" t="s">
        <v>2306</v>
      </c>
      <c r="C2046" s="104" t="s">
        <v>2317</v>
      </c>
    </row>
    <row r="2047" spans="1:3">
      <c r="A2047" s="104" t="s">
        <v>2305</v>
      </c>
      <c r="B2047" s="104" t="s">
        <v>2306</v>
      </c>
      <c r="C2047" s="104" t="s">
        <v>2318</v>
      </c>
    </row>
    <row r="2048" spans="1:3">
      <c r="A2048" s="104" t="s">
        <v>2305</v>
      </c>
      <c r="B2048" s="104" t="s">
        <v>2306</v>
      </c>
      <c r="C2048" s="104" t="s">
        <v>2319</v>
      </c>
    </row>
    <row r="2049" spans="1:3">
      <c r="A2049" s="104" t="s">
        <v>2305</v>
      </c>
      <c r="B2049" s="104" t="s">
        <v>2306</v>
      </c>
      <c r="C2049" s="104" t="s">
        <v>2320</v>
      </c>
    </row>
    <row r="2050" spans="1:3">
      <c r="A2050" s="104" t="s">
        <v>2305</v>
      </c>
      <c r="B2050" s="104" t="s">
        <v>2306</v>
      </c>
      <c r="C2050" s="104" t="s">
        <v>2321</v>
      </c>
    </row>
    <row r="2051" spans="1:3">
      <c r="A2051" s="104" t="s">
        <v>2305</v>
      </c>
      <c r="B2051" s="104" t="s">
        <v>2306</v>
      </c>
      <c r="C2051" s="104" t="s">
        <v>2322</v>
      </c>
    </row>
    <row r="2052" spans="1:3">
      <c r="A2052" s="104" t="s">
        <v>2305</v>
      </c>
      <c r="B2052" s="104" t="s">
        <v>2306</v>
      </c>
      <c r="C2052" s="104" t="s">
        <v>2323</v>
      </c>
    </row>
    <row r="2053" spans="1:3">
      <c r="A2053" s="104" t="s">
        <v>2305</v>
      </c>
      <c r="B2053" s="104" t="s">
        <v>2306</v>
      </c>
      <c r="C2053" s="104" t="s">
        <v>2324</v>
      </c>
    </row>
    <row r="2054" spans="1:3">
      <c r="A2054" s="104" t="s">
        <v>2305</v>
      </c>
      <c r="B2054" s="104" t="s">
        <v>2306</v>
      </c>
      <c r="C2054" s="104" t="s">
        <v>2325</v>
      </c>
    </row>
    <row r="2055" spans="1:3">
      <c r="A2055" s="104" t="s">
        <v>2305</v>
      </c>
      <c r="B2055" s="104" t="s">
        <v>2306</v>
      </c>
      <c r="C2055" s="104" t="s">
        <v>2326</v>
      </c>
    </row>
    <row r="2056" spans="1:3">
      <c r="A2056" s="104" t="s">
        <v>2305</v>
      </c>
      <c r="B2056" s="104" t="s">
        <v>2306</v>
      </c>
      <c r="C2056" s="104" t="s">
        <v>2327</v>
      </c>
    </row>
    <row r="2057" spans="1:3">
      <c r="A2057" s="104" t="s">
        <v>2305</v>
      </c>
      <c r="B2057" s="104" t="s">
        <v>2306</v>
      </c>
      <c r="C2057" s="104" t="s">
        <v>2328</v>
      </c>
    </row>
    <row r="2058" spans="1:3">
      <c r="A2058" s="104" t="s">
        <v>2305</v>
      </c>
      <c r="B2058" s="104" t="s">
        <v>2306</v>
      </c>
      <c r="C2058" s="104" t="s">
        <v>2329</v>
      </c>
    </row>
    <row r="2059" spans="1:3">
      <c r="A2059" s="104" t="s">
        <v>2305</v>
      </c>
      <c r="B2059" s="104" t="s">
        <v>2306</v>
      </c>
      <c r="C2059" s="104" t="s">
        <v>2330</v>
      </c>
    </row>
    <row r="2060" spans="1:3">
      <c r="A2060" s="104" t="s">
        <v>2305</v>
      </c>
      <c r="B2060" s="104" t="s">
        <v>2306</v>
      </c>
      <c r="C2060" s="104" t="s">
        <v>2331</v>
      </c>
    </row>
    <row r="2061" spans="1:3">
      <c r="A2061" s="104" t="s">
        <v>2305</v>
      </c>
      <c r="B2061" s="104" t="s">
        <v>2306</v>
      </c>
      <c r="C2061" s="104" t="s">
        <v>2332</v>
      </c>
    </row>
    <row r="2062" spans="1:3">
      <c r="A2062" s="104" t="s">
        <v>2305</v>
      </c>
      <c r="B2062" s="104" t="s">
        <v>2306</v>
      </c>
      <c r="C2062" s="104" t="s">
        <v>2333</v>
      </c>
    </row>
    <row r="2063" spans="1:3">
      <c r="A2063" s="104" t="s">
        <v>2305</v>
      </c>
      <c r="B2063" s="104" t="s">
        <v>2306</v>
      </c>
      <c r="C2063" s="104" t="s">
        <v>2334</v>
      </c>
    </row>
    <row r="2064" spans="1:3">
      <c r="A2064" s="104" t="s">
        <v>2305</v>
      </c>
      <c r="B2064" s="104" t="s">
        <v>2306</v>
      </c>
      <c r="C2064" s="104" t="s">
        <v>2335</v>
      </c>
    </row>
    <row r="2065" spans="1:3">
      <c r="A2065" s="104" t="s">
        <v>2305</v>
      </c>
      <c r="B2065" s="104" t="s">
        <v>2306</v>
      </c>
      <c r="C2065" s="104" t="s">
        <v>2336</v>
      </c>
    </row>
    <row r="2066" spans="1:3">
      <c r="A2066" s="104" t="s">
        <v>2305</v>
      </c>
      <c r="B2066" s="104" t="s">
        <v>2306</v>
      </c>
      <c r="C2066" s="104" t="s">
        <v>2337</v>
      </c>
    </row>
    <row r="2067" spans="1:3">
      <c r="A2067" s="104" t="s">
        <v>2305</v>
      </c>
      <c r="B2067" s="104" t="s">
        <v>2306</v>
      </c>
      <c r="C2067" s="104" t="s">
        <v>2338</v>
      </c>
    </row>
    <row r="2068" spans="1:3">
      <c r="A2068" s="104" t="s">
        <v>2305</v>
      </c>
      <c r="B2068" s="104" t="s">
        <v>2306</v>
      </c>
      <c r="C2068" s="104" t="s">
        <v>2339</v>
      </c>
    </row>
    <row r="2069" spans="1:3">
      <c r="A2069" s="104" t="s">
        <v>2305</v>
      </c>
      <c r="B2069" s="104" t="s">
        <v>2306</v>
      </c>
      <c r="C2069" s="104" t="s">
        <v>2340</v>
      </c>
    </row>
    <row r="2070" spans="1:3">
      <c r="A2070" s="104" t="s">
        <v>2305</v>
      </c>
      <c r="B2070" s="104" t="s">
        <v>2306</v>
      </c>
      <c r="C2070" s="104" t="s">
        <v>2341</v>
      </c>
    </row>
    <row r="2071" spans="1:3">
      <c r="A2071" s="104" t="s">
        <v>2305</v>
      </c>
      <c r="B2071" s="104" t="s">
        <v>2306</v>
      </c>
      <c r="C2071" s="104" t="s">
        <v>2342</v>
      </c>
    </row>
    <row r="2072" spans="1:3">
      <c r="A2072" s="104" t="s">
        <v>2305</v>
      </c>
      <c r="B2072" s="104" t="s">
        <v>2306</v>
      </c>
      <c r="C2072" s="104" t="s">
        <v>2343</v>
      </c>
    </row>
    <row r="2073" spans="1:3">
      <c r="A2073" s="104" t="s">
        <v>2305</v>
      </c>
      <c r="B2073" s="104" t="s">
        <v>2306</v>
      </c>
      <c r="C2073" s="104" t="s">
        <v>2344</v>
      </c>
    </row>
    <row r="2074" spans="1:3">
      <c r="A2074" s="104" t="s">
        <v>2305</v>
      </c>
      <c r="B2074" s="104" t="s">
        <v>2345</v>
      </c>
      <c r="C2074" s="104" t="s">
        <v>2346</v>
      </c>
    </row>
    <row r="2075" spans="1:3">
      <c r="A2075" s="104" t="s">
        <v>2305</v>
      </c>
      <c r="B2075" s="104" t="s">
        <v>2345</v>
      </c>
      <c r="C2075" s="104" t="s">
        <v>2347</v>
      </c>
    </row>
    <row r="2076" spans="1:3">
      <c r="A2076" s="104" t="s">
        <v>2305</v>
      </c>
      <c r="B2076" s="104" t="s">
        <v>2345</v>
      </c>
      <c r="C2076" s="104" t="s">
        <v>2348</v>
      </c>
    </row>
    <row r="2077" spans="1:3">
      <c r="A2077" s="104" t="s">
        <v>2305</v>
      </c>
      <c r="B2077" s="104" t="s">
        <v>2345</v>
      </c>
      <c r="C2077" s="104" t="s">
        <v>2349</v>
      </c>
    </row>
    <row r="2078" spans="1:3">
      <c r="A2078" s="104" t="s">
        <v>2305</v>
      </c>
      <c r="B2078" s="104" t="s">
        <v>2345</v>
      </c>
      <c r="C2078" s="104" t="s">
        <v>2350</v>
      </c>
    </row>
    <row r="2079" spans="1:3">
      <c r="A2079" s="104" t="s">
        <v>2305</v>
      </c>
      <c r="B2079" s="104" t="s">
        <v>2345</v>
      </c>
      <c r="C2079" s="104" t="s">
        <v>2351</v>
      </c>
    </row>
    <row r="2080" spans="1:3">
      <c r="A2080" s="104" t="s">
        <v>2305</v>
      </c>
      <c r="B2080" s="104" t="s">
        <v>2345</v>
      </c>
      <c r="C2080" s="104" t="s">
        <v>2352</v>
      </c>
    </row>
    <row r="2081" spans="1:3">
      <c r="A2081" s="104" t="s">
        <v>2305</v>
      </c>
      <c r="B2081" s="104" t="s">
        <v>2345</v>
      </c>
      <c r="C2081" s="104" t="s">
        <v>2353</v>
      </c>
    </row>
    <row r="2082" spans="1:3">
      <c r="A2082" s="104" t="s">
        <v>2305</v>
      </c>
      <c r="B2082" s="104" t="s">
        <v>2345</v>
      </c>
      <c r="C2082" s="104" t="s">
        <v>2354</v>
      </c>
    </row>
    <row r="2083" spans="1:3">
      <c r="A2083" s="104" t="s">
        <v>2305</v>
      </c>
      <c r="B2083" s="104" t="s">
        <v>2345</v>
      </c>
      <c r="C2083" s="104" t="s">
        <v>2355</v>
      </c>
    </row>
    <row r="2084" spans="1:3">
      <c r="A2084" s="104" t="s">
        <v>2305</v>
      </c>
      <c r="B2084" s="104" t="s">
        <v>2345</v>
      </c>
      <c r="C2084" s="104" t="s">
        <v>2356</v>
      </c>
    </row>
    <row r="2085" spans="1:3">
      <c r="A2085" s="104" t="s">
        <v>2305</v>
      </c>
      <c r="B2085" s="104" t="s">
        <v>2345</v>
      </c>
      <c r="C2085" s="104" t="s">
        <v>2357</v>
      </c>
    </row>
    <row r="2086" spans="1:3">
      <c r="A2086" s="104" t="s">
        <v>2305</v>
      </c>
      <c r="B2086" s="104" t="s">
        <v>2345</v>
      </c>
      <c r="C2086" s="104" t="s">
        <v>2358</v>
      </c>
    </row>
    <row r="2087" spans="1:3">
      <c r="A2087" s="104" t="s">
        <v>2305</v>
      </c>
      <c r="B2087" s="104" t="s">
        <v>2345</v>
      </c>
      <c r="C2087" s="104" t="s">
        <v>2359</v>
      </c>
    </row>
    <row r="2088" spans="1:3">
      <c r="A2088" s="104" t="s">
        <v>2305</v>
      </c>
      <c r="B2088" s="104" t="s">
        <v>2345</v>
      </c>
      <c r="C2088" s="104" t="s">
        <v>2360</v>
      </c>
    </row>
    <row r="2089" spans="1:3">
      <c r="A2089" s="104" t="s">
        <v>2305</v>
      </c>
      <c r="B2089" s="104" t="s">
        <v>2345</v>
      </c>
      <c r="C2089" s="104" t="s">
        <v>2361</v>
      </c>
    </row>
    <row r="2090" spans="1:3">
      <c r="A2090" s="104" t="s">
        <v>2305</v>
      </c>
      <c r="B2090" s="104" t="s">
        <v>2345</v>
      </c>
      <c r="C2090" s="104" t="s">
        <v>2362</v>
      </c>
    </row>
    <row r="2091" spans="1:3">
      <c r="A2091" s="104" t="s">
        <v>2305</v>
      </c>
      <c r="B2091" s="104" t="s">
        <v>2345</v>
      </c>
      <c r="C2091" s="104" t="s">
        <v>2363</v>
      </c>
    </row>
    <row r="2092" spans="1:3">
      <c r="A2092" s="104" t="s">
        <v>2305</v>
      </c>
      <c r="B2092" s="104" t="s">
        <v>2345</v>
      </c>
      <c r="C2092" s="104" t="s">
        <v>2364</v>
      </c>
    </row>
    <row r="2093" spans="1:3">
      <c r="A2093" s="104" t="s">
        <v>2305</v>
      </c>
      <c r="B2093" s="104" t="s">
        <v>2345</v>
      </c>
      <c r="C2093" s="104" t="s">
        <v>2365</v>
      </c>
    </row>
    <row r="2094" spans="1:3">
      <c r="A2094" s="104" t="s">
        <v>2305</v>
      </c>
      <c r="B2094" s="104" t="s">
        <v>2345</v>
      </c>
      <c r="C2094" s="104" t="s">
        <v>2366</v>
      </c>
    </row>
    <row r="2095" spans="1:3">
      <c r="A2095" s="104" t="s">
        <v>2305</v>
      </c>
      <c r="B2095" s="104" t="s">
        <v>2345</v>
      </c>
      <c r="C2095" s="104" t="s">
        <v>2367</v>
      </c>
    </row>
    <row r="2096" spans="1:3">
      <c r="A2096" s="104" t="s">
        <v>2305</v>
      </c>
      <c r="B2096" s="104" t="s">
        <v>2345</v>
      </c>
      <c r="C2096" s="104" t="s">
        <v>2368</v>
      </c>
    </row>
    <row r="2097" spans="1:3">
      <c r="A2097" s="104" t="s">
        <v>2305</v>
      </c>
      <c r="B2097" s="104" t="s">
        <v>2345</v>
      </c>
      <c r="C2097" s="104" t="s">
        <v>2369</v>
      </c>
    </row>
    <row r="2098" spans="1:3">
      <c r="A2098" s="104" t="s">
        <v>2305</v>
      </c>
      <c r="B2098" s="104" t="s">
        <v>2345</v>
      </c>
      <c r="C2098" s="104" t="s">
        <v>2370</v>
      </c>
    </row>
    <row r="2099" spans="1:3">
      <c r="A2099" s="104" t="s">
        <v>2305</v>
      </c>
      <c r="B2099" s="104" t="s">
        <v>2345</v>
      </c>
      <c r="C2099" s="104" t="s">
        <v>2371</v>
      </c>
    </row>
    <row r="2100" spans="1:3">
      <c r="A2100" s="104" t="s">
        <v>2305</v>
      </c>
      <c r="B2100" s="104" t="s">
        <v>2345</v>
      </c>
      <c r="C2100" s="104" t="s">
        <v>2372</v>
      </c>
    </row>
    <row r="2101" spans="1:3">
      <c r="A2101" s="104" t="s">
        <v>2305</v>
      </c>
      <c r="B2101" s="104" t="s">
        <v>2345</v>
      </c>
      <c r="C2101" s="104" t="s">
        <v>2373</v>
      </c>
    </row>
    <row r="2102" spans="1:3">
      <c r="A2102" s="104" t="s">
        <v>2305</v>
      </c>
      <c r="B2102" s="104" t="s">
        <v>2345</v>
      </c>
      <c r="C2102" s="104" t="s">
        <v>2374</v>
      </c>
    </row>
    <row r="2103" spans="1:3">
      <c r="A2103" s="104" t="s">
        <v>2305</v>
      </c>
      <c r="B2103" s="104" t="s">
        <v>2345</v>
      </c>
      <c r="C2103" s="104" t="s">
        <v>2375</v>
      </c>
    </row>
    <row r="2104" spans="1:3">
      <c r="A2104" s="104" t="s">
        <v>2305</v>
      </c>
      <c r="B2104" s="104" t="s">
        <v>2345</v>
      </c>
      <c r="C2104" s="104" t="s">
        <v>2376</v>
      </c>
    </row>
    <row r="2105" spans="1:3">
      <c r="A2105" s="104" t="s">
        <v>2305</v>
      </c>
      <c r="B2105" s="104" t="s">
        <v>2345</v>
      </c>
      <c r="C2105" s="104" t="s">
        <v>2377</v>
      </c>
    </row>
    <row r="2106" spans="1:3">
      <c r="A2106" s="104" t="s">
        <v>2305</v>
      </c>
      <c r="B2106" s="104" t="s">
        <v>2345</v>
      </c>
      <c r="C2106" s="104" t="s">
        <v>2378</v>
      </c>
    </row>
    <row r="2107" spans="1:3">
      <c r="A2107" s="104" t="s">
        <v>2305</v>
      </c>
      <c r="B2107" s="104" t="s">
        <v>2379</v>
      </c>
      <c r="C2107" s="104" t="s">
        <v>2380</v>
      </c>
    </row>
    <row r="2108" spans="1:3">
      <c r="A2108" s="104" t="s">
        <v>2305</v>
      </c>
      <c r="B2108" s="104" t="s">
        <v>2379</v>
      </c>
      <c r="C2108" s="104" t="s">
        <v>2381</v>
      </c>
    </row>
    <row r="2109" spans="1:3">
      <c r="A2109" s="104" t="s">
        <v>2305</v>
      </c>
      <c r="B2109" s="104" t="s">
        <v>2382</v>
      </c>
      <c r="C2109" s="104" t="s">
        <v>2383</v>
      </c>
    </row>
    <row r="2110" spans="1:3">
      <c r="A2110" s="104" t="s">
        <v>2305</v>
      </c>
      <c r="B2110" s="104" t="s">
        <v>2382</v>
      </c>
      <c r="C2110" s="104" t="s">
        <v>2384</v>
      </c>
    </row>
    <row r="2111" spans="1:3">
      <c r="A2111" s="104" t="s">
        <v>2305</v>
      </c>
      <c r="B2111" s="104" t="s">
        <v>2382</v>
      </c>
      <c r="C2111" s="104" t="s">
        <v>2385</v>
      </c>
    </row>
    <row r="2112" spans="1:3">
      <c r="A2112" s="104" t="s">
        <v>2305</v>
      </c>
      <c r="B2112" s="104" t="s">
        <v>2382</v>
      </c>
      <c r="C2112" s="104" t="s">
        <v>2386</v>
      </c>
    </row>
    <row r="2113" spans="1:3">
      <c r="A2113" s="104" t="s">
        <v>2305</v>
      </c>
      <c r="B2113" s="104" t="s">
        <v>2382</v>
      </c>
      <c r="C2113" s="104" t="s">
        <v>2387</v>
      </c>
    </row>
    <row r="2114" spans="1:3">
      <c r="A2114" s="104" t="s">
        <v>2305</v>
      </c>
      <c r="B2114" s="104" t="s">
        <v>2382</v>
      </c>
      <c r="C2114" s="104" t="s">
        <v>2388</v>
      </c>
    </row>
    <row r="2115" spans="1:3">
      <c r="A2115" s="104" t="s">
        <v>2305</v>
      </c>
      <c r="B2115" s="104" t="s">
        <v>2382</v>
      </c>
      <c r="C2115" s="104" t="s">
        <v>2389</v>
      </c>
    </row>
    <row r="2116" spans="1:3">
      <c r="A2116" s="104" t="s">
        <v>2305</v>
      </c>
      <c r="B2116" s="104" t="s">
        <v>2382</v>
      </c>
      <c r="C2116" s="104" t="s">
        <v>2390</v>
      </c>
    </row>
    <row r="2117" spans="1:3">
      <c r="A2117" s="104" t="s">
        <v>2305</v>
      </c>
      <c r="B2117" s="104" t="s">
        <v>2382</v>
      </c>
      <c r="C2117" s="104" t="s">
        <v>2391</v>
      </c>
    </row>
    <row r="2118" spans="1:3">
      <c r="A2118" s="104" t="s">
        <v>2305</v>
      </c>
      <c r="B2118" s="104" t="s">
        <v>2382</v>
      </c>
      <c r="C2118" s="104" t="s">
        <v>2392</v>
      </c>
    </row>
    <row r="2119" spans="1:3">
      <c r="A2119" s="104" t="s">
        <v>2305</v>
      </c>
      <c r="B2119" s="104" t="s">
        <v>2382</v>
      </c>
      <c r="C2119" s="104" t="s">
        <v>2393</v>
      </c>
    </row>
    <row r="2120" spans="1:3">
      <c r="A2120" s="104" t="s">
        <v>2305</v>
      </c>
      <c r="B2120" s="104" t="s">
        <v>2382</v>
      </c>
      <c r="C2120" s="104" t="s">
        <v>2394</v>
      </c>
    </row>
    <row r="2121" spans="1:3">
      <c r="A2121" s="104" t="s">
        <v>2305</v>
      </c>
      <c r="B2121" s="104" t="s">
        <v>2382</v>
      </c>
      <c r="C2121" s="104" t="s">
        <v>2395</v>
      </c>
    </row>
    <row r="2122" spans="1:3">
      <c r="A2122" s="104" t="s">
        <v>2305</v>
      </c>
      <c r="B2122" s="104" t="s">
        <v>2382</v>
      </c>
      <c r="C2122" s="104" t="s">
        <v>2396</v>
      </c>
    </row>
    <row r="2123" spans="1:3">
      <c r="A2123" s="104" t="s">
        <v>2305</v>
      </c>
      <c r="B2123" s="104" t="s">
        <v>2382</v>
      </c>
      <c r="C2123" s="104" t="s">
        <v>2397</v>
      </c>
    </row>
    <row r="2124" spans="1:3">
      <c r="A2124" s="104" t="s">
        <v>2305</v>
      </c>
      <c r="B2124" s="104" t="s">
        <v>2382</v>
      </c>
      <c r="C2124" s="104" t="s">
        <v>2398</v>
      </c>
    </row>
    <row r="2125" spans="1:3">
      <c r="A2125" s="104" t="s">
        <v>2305</v>
      </c>
      <c r="B2125" s="104" t="s">
        <v>2382</v>
      </c>
      <c r="C2125" s="104" t="s">
        <v>2399</v>
      </c>
    </row>
    <row r="2126" spans="1:3">
      <c r="A2126" s="104" t="s">
        <v>2305</v>
      </c>
      <c r="B2126" s="104" t="s">
        <v>2382</v>
      </c>
      <c r="C2126" s="104" t="s">
        <v>2400</v>
      </c>
    </row>
    <row r="2127" spans="1:3">
      <c r="A2127" s="104" t="s">
        <v>2305</v>
      </c>
      <c r="B2127" s="104" t="s">
        <v>2382</v>
      </c>
      <c r="C2127" s="104" t="s">
        <v>2401</v>
      </c>
    </row>
    <row r="2128" spans="1:3">
      <c r="A2128" s="104" t="s">
        <v>2305</v>
      </c>
      <c r="B2128" s="104" t="s">
        <v>2382</v>
      </c>
      <c r="C2128" s="104" t="s">
        <v>2402</v>
      </c>
    </row>
    <row r="2129" spans="1:3">
      <c r="A2129" s="104" t="s">
        <v>2305</v>
      </c>
      <c r="B2129" s="104" t="s">
        <v>2382</v>
      </c>
      <c r="C2129" s="104" t="s">
        <v>2403</v>
      </c>
    </row>
    <row r="2130" spans="1:3">
      <c r="A2130" s="104" t="s">
        <v>2305</v>
      </c>
      <c r="B2130" s="104" t="s">
        <v>2382</v>
      </c>
      <c r="C2130" s="104" t="s">
        <v>2404</v>
      </c>
    </row>
    <row r="2131" spans="1:3">
      <c r="A2131" s="104" t="s">
        <v>2305</v>
      </c>
      <c r="B2131" s="104" t="s">
        <v>2382</v>
      </c>
      <c r="C2131" s="104" t="s">
        <v>2405</v>
      </c>
    </row>
    <row r="2132" spans="1:3">
      <c r="A2132" s="104" t="s">
        <v>2305</v>
      </c>
      <c r="B2132" s="104" t="s">
        <v>2382</v>
      </c>
      <c r="C2132" s="104" t="s">
        <v>2406</v>
      </c>
    </row>
    <row r="2133" spans="1:3">
      <c r="A2133" s="104" t="s">
        <v>2305</v>
      </c>
      <c r="B2133" s="104" t="s">
        <v>2382</v>
      </c>
      <c r="C2133" s="104" t="s">
        <v>2407</v>
      </c>
    </row>
    <row r="2134" spans="1:3">
      <c r="A2134" s="104" t="s">
        <v>2305</v>
      </c>
      <c r="B2134" s="104" t="s">
        <v>2382</v>
      </c>
      <c r="C2134" s="104" t="s">
        <v>2408</v>
      </c>
    </row>
    <row r="2135" spans="1:3">
      <c r="A2135" s="104" t="s">
        <v>2305</v>
      </c>
      <c r="B2135" s="104" t="s">
        <v>2382</v>
      </c>
      <c r="C2135" s="104" t="s">
        <v>2409</v>
      </c>
    </row>
    <row r="2136" spans="1:3">
      <c r="A2136" s="104" t="s">
        <v>2305</v>
      </c>
      <c r="B2136" s="104" t="s">
        <v>2382</v>
      </c>
      <c r="C2136" s="104" t="s">
        <v>2410</v>
      </c>
    </row>
    <row r="2137" spans="1:3">
      <c r="A2137" s="104" t="s">
        <v>2305</v>
      </c>
      <c r="B2137" s="104" t="s">
        <v>2382</v>
      </c>
      <c r="C2137" s="104" t="s">
        <v>2411</v>
      </c>
    </row>
    <row r="2138" spans="1:3">
      <c r="A2138" s="104" t="s">
        <v>2305</v>
      </c>
      <c r="B2138" s="104" t="s">
        <v>2382</v>
      </c>
      <c r="C2138" s="104" t="s">
        <v>2412</v>
      </c>
    </row>
    <row r="2139" spans="1:3">
      <c r="A2139" s="104" t="s">
        <v>2305</v>
      </c>
      <c r="B2139" s="104" t="s">
        <v>2382</v>
      </c>
      <c r="C2139" s="104" t="s">
        <v>2413</v>
      </c>
    </row>
    <row r="2140" spans="1:3">
      <c r="A2140" s="104" t="s">
        <v>2305</v>
      </c>
      <c r="B2140" s="104" t="s">
        <v>2382</v>
      </c>
      <c r="C2140" s="104" t="s">
        <v>2414</v>
      </c>
    </row>
    <row r="2141" spans="1:3">
      <c r="A2141" s="104" t="s">
        <v>2305</v>
      </c>
      <c r="B2141" s="104" t="s">
        <v>2382</v>
      </c>
      <c r="C2141" s="104" t="s">
        <v>2415</v>
      </c>
    </row>
    <row r="2142" spans="1:3">
      <c r="A2142" s="104" t="s">
        <v>2305</v>
      </c>
      <c r="B2142" s="104" t="s">
        <v>2382</v>
      </c>
      <c r="C2142" s="104" t="s">
        <v>2416</v>
      </c>
    </row>
    <row r="2143" spans="1:3">
      <c r="A2143" s="104" t="s">
        <v>2305</v>
      </c>
      <c r="B2143" s="104" t="s">
        <v>2382</v>
      </c>
      <c r="C2143" s="104" t="s">
        <v>2417</v>
      </c>
    </row>
    <row r="2144" spans="1:3">
      <c r="A2144" s="104" t="s">
        <v>2305</v>
      </c>
      <c r="B2144" s="104" t="s">
        <v>2382</v>
      </c>
      <c r="C2144" s="104" t="s">
        <v>2418</v>
      </c>
    </row>
    <row r="2145" spans="1:3">
      <c r="A2145" s="104" t="s">
        <v>2305</v>
      </c>
      <c r="B2145" s="104" t="s">
        <v>2382</v>
      </c>
      <c r="C2145" s="104" t="s">
        <v>2419</v>
      </c>
    </row>
    <row r="2146" spans="1:3">
      <c r="A2146" s="104" t="s">
        <v>2305</v>
      </c>
      <c r="B2146" s="104" t="s">
        <v>2382</v>
      </c>
      <c r="C2146" s="104" t="s">
        <v>2420</v>
      </c>
    </row>
    <row r="2147" spans="1:3">
      <c r="A2147" s="104" t="s">
        <v>2305</v>
      </c>
      <c r="B2147" s="104" t="s">
        <v>2382</v>
      </c>
      <c r="C2147" s="104" t="s">
        <v>2421</v>
      </c>
    </row>
    <row r="2148" spans="1:3">
      <c r="A2148" s="104" t="s">
        <v>2305</v>
      </c>
      <c r="B2148" s="104" t="s">
        <v>2382</v>
      </c>
      <c r="C2148" s="104" t="s">
        <v>2422</v>
      </c>
    </row>
    <row r="2149" spans="1:3">
      <c r="A2149" s="104" t="s">
        <v>2305</v>
      </c>
      <c r="B2149" s="104" t="s">
        <v>2382</v>
      </c>
      <c r="C2149" s="104" t="s">
        <v>2423</v>
      </c>
    </row>
    <row r="2150" spans="1:3">
      <c r="A2150" s="104" t="s">
        <v>2305</v>
      </c>
      <c r="B2150" s="104" t="s">
        <v>2382</v>
      </c>
      <c r="C2150" s="104" t="s">
        <v>2424</v>
      </c>
    </row>
    <row r="2151" spans="1:3">
      <c r="A2151" s="104" t="s">
        <v>2305</v>
      </c>
      <c r="B2151" s="104" t="s">
        <v>2382</v>
      </c>
      <c r="C2151" s="104" t="s">
        <v>2425</v>
      </c>
    </row>
    <row r="2152" spans="1:3">
      <c r="A2152" s="104" t="s">
        <v>2305</v>
      </c>
      <c r="B2152" s="104" t="s">
        <v>2382</v>
      </c>
      <c r="C2152" s="104" t="s">
        <v>2426</v>
      </c>
    </row>
    <row r="2153" spans="1:3">
      <c r="A2153" s="104" t="s">
        <v>2305</v>
      </c>
      <c r="B2153" s="104" t="s">
        <v>2427</v>
      </c>
      <c r="C2153" s="104" t="s">
        <v>2428</v>
      </c>
    </row>
    <row r="2154" spans="1:3">
      <c r="A2154" s="104" t="s">
        <v>2305</v>
      </c>
      <c r="B2154" s="104" t="s">
        <v>2427</v>
      </c>
      <c r="C2154" s="104" t="s">
        <v>2429</v>
      </c>
    </row>
    <row r="2155" spans="1:3">
      <c r="A2155" s="104" t="s">
        <v>2305</v>
      </c>
      <c r="B2155" s="104" t="s">
        <v>2427</v>
      </c>
      <c r="C2155" s="104" t="s">
        <v>2430</v>
      </c>
    </row>
    <row r="2156" spans="1:3">
      <c r="A2156" s="104" t="s">
        <v>2305</v>
      </c>
      <c r="B2156" s="104" t="s">
        <v>2427</v>
      </c>
      <c r="C2156" s="104" t="s">
        <v>2431</v>
      </c>
    </row>
    <row r="2157" spans="1:3">
      <c r="A2157" s="104" t="s">
        <v>2305</v>
      </c>
      <c r="B2157" s="104" t="s">
        <v>2427</v>
      </c>
      <c r="C2157" s="104" t="s">
        <v>2432</v>
      </c>
    </row>
    <row r="2158" spans="1:3">
      <c r="A2158" s="104" t="s">
        <v>2305</v>
      </c>
      <c r="B2158" s="104" t="s">
        <v>2427</v>
      </c>
      <c r="C2158" s="104" t="s">
        <v>2433</v>
      </c>
    </row>
    <row r="2159" spans="1:3">
      <c r="A2159" s="104" t="s">
        <v>2305</v>
      </c>
      <c r="B2159" s="104" t="s">
        <v>2427</v>
      </c>
      <c r="C2159" s="104" t="s">
        <v>2434</v>
      </c>
    </row>
    <row r="2160" spans="1:3">
      <c r="A2160" s="104" t="s">
        <v>2305</v>
      </c>
      <c r="B2160" s="104" t="s">
        <v>2435</v>
      </c>
      <c r="C2160" s="104" t="s">
        <v>2436</v>
      </c>
    </row>
    <row r="2161" spans="1:3">
      <c r="A2161" s="104" t="s">
        <v>2305</v>
      </c>
      <c r="B2161" s="104" t="s">
        <v>2435</v>
      </c>
      <c r="C2161" s="104" t="s">
        <v>2437</v>
      </c>
    </row>
    <row r="2162" spans="1:3">
      <c r="A2162" s="104" t="s">
        <v>2305</v>
      </c>
      <c r="B2162" s="104" t="s">
        <v>2435</v>
      </c>
      <c r="C2162" s="104" t="s">
        <v>2438</v>
      </c>
    </row>
    <row r="2163" spans="1:3">
      <c r="A2163" s="104" t="s">
        <v>2305</v>
      </c>
      <c r="B2163" s="104" t="s">
        <v>2435</v>
      </c>
      <c r="C2163" s="104" t="s">
        <v>2439</v>
      </c>
    </row>
    <row r="2164" spans="1:3">
      <c r="A2164" s="104" t="s">
        <v>2305</v>
      </c>
      <c r="B2164" s="104" t="s">
        <v>2435</v>
      </c>
      <c r="C2164" s="104" t="s">
        <v>2440</v>
      </c>
    </row>
    <row r="2165" spans="1:3">
      <c r="A2165" s="104" t="s">
        <v>2305</v>
      </c>
      <c r="B2165" s="104" t="s">
        <v>2435</v>
      </c>
      <c r="C2165" s="104" t="s">
        <v>2441</v>
      </c>
    </row>
    <row r="2166" spans="1:3">
      <c r="A2166" s="104" t="s">
        <v>2305</v>
      </c>
      <c r="B2166" s="104" t="s">
        <v>2435</v>
      </c>
      <c r="C2166" s="104" t="s">
        <v>2442</v>
      </c>
    </row>
    <row r="2167" spans="1:3">
      <c r="A2167" s="104" t="s">
        <v>2305</v>
      </c>
      <c r="B2167" s="104" t="s">
        <v>2435</v>
      </c>
      <c r="C2167" s="104" t="s">
        <v>2443</v>
      </c>
    </row>
    <row r="2168" spans="1:3">
      <c r="A2168" s="104" t="s">
        <v>2305</v>
      </c>
      <c r="B2168" s="104" t="s">
        <v>2444</v>
      </c>
      <c r="C2168" s="104" t="s">
        <v>2445</v>
      </c>
    </row>
    <row r="2169" spans="1:3">
      <c r="A2169" s="104" t="s">
        <v>2305</v>
      </c>
      <c r="B2169" s="104" t="s">
        <v>2444</v>
      </c>
      <c r="C2169" s="104" t="s">
        <v>2446</v>
      </c>
    </row>
    <row r="2170" spans="1:3">
      <c r="A2170" s="104" t="s">
        <v>2305</v>
      </c>
      <c r="B2170" s="104" t="s">
        <v>2444</v>
      </c>
      <c r="C2170" s="104" t="s">
        <v>2447</v>
      </c>
    </row>
    <row r="2171" spans="1:3">
      <c r="A2171" s="104" t="s">
        <v>2305</v>
      </c>
      <c r="B2171" s="104" t="s">
        <v>2444</v>
      </c>
      <c r="C2171" s="104" t="s">
        <v>2448</v>
      </c>
    </row>
    <row r="2172" spans="1:3">
      <c r="A2172" s="104" t="s">
        <v>2305</v>
      </c>
      <c r="B2172" s="104" t="s">
        <v>2444</v>
      </c>
      <c r="C2172" s="104" t="s">
        <v>2449</v>
      </c>
    </row>
    <row r="2173" spans="1:3">
      <c r="A2173" s="104" t="s">
        <v>2305</v>
      </c>
      <c r="B2173" s="104" t="s">
        <v>2444</v>
      </c>
      <c r="C2173" s="104" t="s">
        <v>2450</v>
      </c>
    </row>
    <row r="2174" spans="1:3">
      <c r="A2174" s="104" t="s">
        <v>2305</v>
      </c>
      <c r="B2174" s="104" t="s">
        <v>2444</v>
      </c>
      <c r="C2174" s="104" t="s">
        <v>2451</v>
      </c>
    </row>
    <row r="2175" spans="1:3">
      <c r="A2175" s="104" t="s">
        <v>2305</v>
      </c>
      <c r="B2175" s="104" t="s">
        <v>2444</v>
      </c>
      <c r="C2175" s="104" t="s">
        <v>2452</v>
      </c>
    </row>
    <row r="2176" spans="1:3">
      <c r="A2176" s="104" t="s">
        <v>2305</v>
      </c>
      <c r="B2176" s="104" t="s">
        <v>2444</v>
      </c>
      <c r="C2176" s="104" t="s">
        <v>2453</v>
      </c>
    </row>
    <row r="2177" spans="1:3">
      <c r="A2177" s="104" t="s">
        <v>2305</v>
      </c>
      <c r="B2177" s="104" t="s">
        <v>2444</v>
      </c>
      <c r="C2177" s="104" t="s">
        <v>2454</v>
      </c>
    </row>
    <row r="2178" spans="1:3">
      <c r="A2178" s="104" t="s">
        <v>2305</v>
      </c>
      <c r="B2178" s="104" t="s">
        <v>2444</v>
      </c>
      <c r="C2178" s="104" t="s">
        <v>2455</v>
      </c>
    </row>
    <row r="2179" spans="1:3">
      <c r="A2179" s="104" t="s">
        <v>2305</v>
      </c>
      <c r="B2179" s="104" t="s">
        <v>2444</v>
      </c>
      <c r="C2179" s="104" t="s">
        <v>2456</v>
      </c>
    </row>
    <row r="2180" spans="1:3">
      <c r="A2180" s="104" t="s">
        <v>2305</v>
      </c>
      <c r="B2180" s="104" t="s">
        <v>2444</v>
      </c>
      <c r="C2180" s="104" t="s">
        <v>2457</v>
      </c>
    </row>
    <row r="2181" spans="1:3">
      <c r="A2181" s="104" t="s">
        <v>2305</v>
      </c>
      <c r="B2181" s="104" t="s">
        <v>2444</v>
      </c>
      <c r="C2181" s="104" t="s">
        <v>2458</v>
      </c>
    </row>
    <row r="2182" spans="1:3">
      <c r="A2182" s="104" t="s">
        <v>2305</v>
      </c>
      <c r="B2182" s="104" t="s">
        <v>2444</v>
      </c>
      <c r="C2182" s="104" t="s">
        <v>2459</v>
      </c>
    </row>
    <row r="2183" spans="1:3">
      <c r="A2183" s="104" t="s">
        <v>2305</v>
      </c>
      <c r="B2183" s="104" t="s">
        <v>2444</v>
      </c>
      <c r="C2183" s="104" t="s">
        <v>2460</v>
      </c>
    </row>
    <row r="2184" spans="1:3">
      <c r="A2184" s="104" t="s">
        <v>2305</v>
      </c>
      <c r="B2184" s="104" t="s">
        <v>2444</v>
      </c>
      <c r="C2184" s="104" t="s">
        <v>2461</v>
      </c>
    </row>
    <row r="2185" spans="1:3">
      <c r="A2185" s="104" t="s">
        <v>2305</v>
      </c>
      <c r="B2185" s="104" t="s">
        <v>2444</v>
      </c>
      <c r="C2185" s="104" t="s">
        <v>2462</v>
      </c>
    </row>
    <row r="2186" spans="1:3">
      <c r="A2186" s="104" t="s">
        <v>2305</v>
      </c>
      <c r="B2186" s="104" t="s">
        <v>2444</v>
      </c>
      <c r="C2186" s="104" t="s">
        <v>2463</v>
      </c>
    </row>
    <row r="2187" spans="1:3">
      <c r="A2187" s="104" t="s">
        <v>2305</v>
      </c>
      <c r="B2187" s="104" t="s">
        <v>2444</v>
      </c>
      <c r="C2187" s="104" t="s">
        <v>2464</v>
      </c>
    </row>
    <row r="2188" spans="1:3">
      <c r="A2188" s="104" t="s">
        <v>2305</v>
      </c>
      <c r="B2188" s="104" t="s">
        <v>2444</v>
      </c>
      <c r="C2188" s="104" t="s">
        <v>2465</v>
      </c>
    </row>
    <row r="2189" spans="1:3">
      <c r="A2189" s="104" t="s">
        <v>2305</v>
      </c>
      <c r="B2189" s="104" t="s">
        <v>2444</v>
      </c>
      <c r="C2189" s="104" t="s">
        <v>2466</v>
      </c>
    </row>
    <row r="2190" spans="1:3">
      <c r="A2190" s="104" t="s">
        <v>2305</v>
      </c>
      <c r="B2190" s="104" t="s">
        <v>2444</v>
      </c>
      <c r="C2190" s="104" t="s">
        <v>2467</v>
      </c>
    </row>
    <row r="2191" spans="1:3">
      <c r="A2191" s="104" t="s">
        <v>2305</v>
      </c>
      <c r="B2191" s="104" t="s">
        <v>2444</v>
      </c>
      <c r="C2191" s="104" t="s">
        <v>2468</v>
      </c>
    </row>
    <row r="2192" spans="1:3">
      <c r="A2192" s="104" t="s">
        <v>2305</v>
      </c>
      <c r="B2192" s="104" t="s">
        <v>2444</v>
      </c>
      <c r="C2192" s="104" t="s">
        <v>2469</v>
      </c>
    </row>
    <row r="2193" spans="1:3">
      <c r="A2193" s="104" t="s">
        <v>2305</v>
      </c>
      <c r="B2193" s="104" t="s">
        <v>2444</v>
      </c>
      <c r="C2193" s="104" t="s">
        <v>2470</v>
      </c>
    </row>
    <row r="2194" spans="1:3">
      <c r="A2194" s="104" t="s">
        <v>2305</v>
      </c>
      <c r="B2194" s="104" t="s">
        <v>2444</v>
      </c>
      <c r="C2194" s="104" t="s">
        <v>2471</v>
      </c>
    </row>
    <row r="2195" spans="1:3">
      <c r="A2195" s="104" t="s">
        <v>2305</v>
      </c>
      <c r="B2195" s="104" t="s">
        <v>2444</v>
      </c>
      <c r="C2195" s="104" t="s">
        <v>2472</v>
      </c>
    </row>
    <row r="2196" spans="1:3">
      <c r="A2196" s="104" t="s">
        <v>2305</v>
      </c>
      <c r="B2196" s="104" t="s">
        <v>2444</v>
      </c>
      <c r="C2196" s="104" t="s">
        <v>2473</v>
      </c>
    </row>
    <row r="2197" spans="1:3">
      <c r="A2197" s="104" t="s">
        <v>2305</v>
      </c>
      <c r="B2197" s="104" t="s">
        <v>2444</v>
      </c>
      <c r="C2197" s="104" t="s">
        <v>2474</v>
      </c>
    </row>
    <row r="2198" spans="1:3">
      <c r="A2198" s="104" t="s">
        <v>2305</v>
      </c>
      <c r="B2198" s="104" t="s">
        <v>2475</v>
      </c>
      <c r="C2198" s="104" t="s">
        <v>2476</v>
      </c>
    </row>
    <row r="2199" spans="1:3">
      <c r="A2199" s="104" t="s">
        <v>2305</v>
      </c>
      <c r="B2199" s="104" t="s">
        <v>2475</v>
      </c>
      <c r="C2199" s="104" t="s">
        <v>2477</v>
      </c>
    </row>
    <row r="2200" spans="1:3">
      <c r="A2200" s="104" t="s">
        <v>2305</v>
      </c>
      <c r="B2200" s="104" t="s">
        <v>2475</v>
      </c>
      <c r="C2200" s="104" t="s">
        <v>2478</v>
      </c>
    </row>
    <row r="2201" spans="1:3">
      <c r="A2201" s="104" t="s">
        <v>2305</v>
      </c>
      <c r="B2201" s="104" t="s">
        <v>2475</v>
      </c>
      <c r="C2201" s="104" t="s">
        <v>2479</v>
      </c>
    </row>
    <row r="2202" spans="1:3">
      <c r="A2202" s="104" t="s">
        <v>2305</v>
      </c>
      <c r="B2202" s="104" t="s">
        <v>2475</v>
      </c>
      <c r="C2202" s="104" t="s">
        <v>2480</v>
      </c>
    </row>
    <row r="2203" spans="1:3">
      <c r="A2203" s="104" t="s">
        <v>2305</v>
      </c>
      <c r="B2203" s="104" t="s">
        <v>2475</v>
      </c>
      <c r="C2203" s="104" t="s">
        <v>2481</v>
      </c>
    </row>
    <row r="2204" spans="1:3">
      <c r="A2204" s="104" t="s">
        <v>2305</v>
      </c>
      <c r="B2204" s="104" t="s">
        <v>2475</v>
      </c>
      <c r="C2204" s="104" t="s">
        <v>2482</v>
      </c>
    </row>
    <row r="2205" spans="1:3">
      <c r="A2205" s="104" t="s">
        <v>2305</v>
      </c>
      <c r="B2205" s="104" t="s">
        <v>2475</v>
      </c>
      <c r="C2205" s="104" t="s">
        <v>2483</v>
      </c>
    </row>
    <row r="2206" spans="1:3">
      <c r="A2206" s="104" t="s">
        <v>2305</v>
      </c>
      <c r="B2206" s="104" t="s">
        <v>2475</v>
      </c>
      <c r="C2206" s="104" t="s">
        <v>2484</v>
      </c>
    </row>
    <row r="2207" spans="1:3">
      <c r="A2207" s="104" t="s">
        <v>2305</v>
      </c>
      <c r="B2207" s="104" t="s">
        <v>2475</v>
      </c>
      <c r="C2207" s="104" t="s">
        <v>2485</v>
      </c>
    </row>
    <row r="2208" spans="1:3">
      <c r="A2208" s="104" t="s">
        <v>2305</v>
      </c>
      <c r="B2208" s="104" t="s">
        <v>2475</v>
      </c>
      <c r="C2208" s="104" t="s">
        <v>2486</v>
      </c>
    </row>
    <row r="2209" spans="1:3">
      <c r="A2209" s="104" t="s">
        <v>2305</v>
      </c>
      <c r="B2209" s="104" t="s">
        <v>2475</v>
      </c>
      <c r="C2209" s="104" t="s">
        <v>2487</v>
      </c>
    </row>
    <row r="2210" spans="1:3">
      <c r="A2210" s="104" t="s">
        <v>2305</v>
      </c>
      <c r="B2210" s="104" t="s">
        <v>2475</v>
      </c>
      <c r="C2210" s="104" t="s">
        <v>2488</v>
      </c>
    </row>
    <row r="2211" spans="1:3">
      <c r="A2211" s="104" t="s">
        <v>2305</v>
      </c>
      <c r="B2211" s="104" t="s">
        <v>2475</v>
      </c>
      <c r="C2211" s="104" t="s">
        <v>2489</v>
      </c>
    </row>
    <row r="2212" spans="1:3">
      <c r="A2212" s="104" t="s">
        <v>2305</v>
      </c>
      <c r="B2212" s="104" t="s">
        <v>2475</v>
      </c>
      <c r="C2212" s="104" t="s">
        <v>2490</v>
      </c>
    </row>
    <row r="2213" spans="1:3">
      <c r="A2213" s="104" t="s">
        <v>2305</v>
      </c>
      <c r="B2213" s="104" t="s">
        <v>2475</v>
      </c>
      <c r="C2213" s="104" t="s">
        <v>2491</v>
      </c>
    </row>
    <row r="2214" spans="1:3">
      <c r="A2214" s="104" t="s">
        <v>2305</v>
      </c>
      <c r="B2214" s="104" t="s">
        <v>2475</v>
      </c>
      <c r="C2214" s="104" t="s">
        <v>2492</v>
      </c>
    </row>
    <row r="2215" spans="1:3">
      <c r="A2215" s="104" t="s">
        <v>2305</v>
      </c>
      <c r="B2215" s="104" t="s">
        <v>2475</v>
      </c>
      <c r="C2215" s="104" t="s">
        <v>2493</v>
      </c>
    </row>
    <row r="2216" spans="1:3">
      <c r="A2216" s="104" t="s">
        <v>2305</v>
      </c>
      <c r="B2216" s="104" t="s">
        <v>2475</v>
      </c>
      <c r="C2216" s="104" t="s">
        <v>2494</v>
      </c>
    </row>
    <row r="2217" spans="1:3">
      <c r="A2217" s="104" t="s">
        <v>2305</v>
      </c>
      <c r="B2217" s="104" t="s">
        <v>2475</v>
      </c>
      <c r="C2217" s="104" t="s">
        <v>2495</v>
      </c>
    </row>
    <row r="2218" spans="1:3">
      <c r="A2218" s="104" t="s">
        <v>2305</v>
      </c>
      <c r="B2218" s="104" t="s">
        <v>2475</v>
      </c>
      <c r="C2218" s="104" t="s">
        <v>2496</v>
      </c>
    </row>
    <row r="2219" spans="1:3">
      <c r="A2219" s="104" t="s">
        <v>2305</v>
      </c>
      <c r="B2219" s="104" t="s">
        <v>2475</v>
      </c>
      <c r="C2219" s="104" t="s">
        <v>2497</v>
      </c>
    </row>
    <row r="2220" spans="1:3">
      <c r="A2220" s="104" t="s">
        <v>2305</v>
      </c>
      <c r="B2220" s="104" t="s">
        <v>2498</v>
      </c>
      <c r="C2220" s="104" t="s">
        <v>2499</v>
      </c>
    </row>
    <row r="2221" spans="1:3">
      <c r="A2221" s="104" t="s">
        <v>2305</v>
      </c>
      <c r="B2221" s="104" t="s">
        <v>2498</v>
      </c>
      <c r="C2221" s="104" t="s">
        <v>2500</v>
      </c>
    </row>
    <row r="2222" spans="1:3">
      <c r="A2222" s="104" t="s">
        <v>2305</v>
      </c>
      <c r="B2222" s="104" t="s">
        <v>2498</v>
      </c>
      <c r="C2222" s="104" t="s">
        <v>2501</v>
      </c>
    </row>
    <row r="2223" spans="1:3">
      <c r="A2223" s="104" t="s">
        <v>2305</v>
      </c>
      <c r="B2223" s="104" t="s">
        <v>2498</v>
      </c>
      <c r="C2223" s="104" t="s">
        <v>2502</v>
      </c>
    </row>
    <row r="2224" spans="1:3">
      <c r="A2224" s="104" t="s">
        <v>2305</v>
      </c>
      <c r="B2224" s="104" t="s">
        <v>2498</v>
      </c>
      <c r="C2224" s="104" t="s">
        <v>2503</v>
      </c>
    </row>
    <row r="2225" spans="1:3">
      <c r="A2225" s="104" t="s">
        <v>2305</v>
      </c>
      <c r="B2225" s="104" t="s">
        <v>2504</v>
      </c>
      <c r="C2225" s="104" t="s">
        <v>2505</v>
      </c>
    </row>
    <row r="2226" spans="1:3">
      <c r="A2226" s="104" t="s">
        <v>2305</v>
      </c>
      <c r="B2226" s="104" t="s">
        <v>2504</v>
      </c>
      <c r="C2226" s="104" t="s">
        <v>2506</v>
      </c>
    </row>
    <row r="2227" spans="1:3">
      <c r="A2227" s="104" t="s">
        <v>2305</v>
      </c>
      <c r="B2227" s="104" t="s">
        <v>2504</v>
      </c>
      <c r="C2227" s="104" t="s">
        <v>2507</v>
      </c>
    </row>
    <row r="2228" spans="1:3">
      <c r="A2228" s="104" t="s">
        <v>2305</v>
      </c>
      <c r="B2228" s="104" t="s">
        <v>2504</v>
      </c>
      <c r="C2228" s="104" t="s">
        <v>2508</v>
      </c>
    </row>
    <row r="2229" spans="1:3">
      <c r="A2229" s="104" t="s">
        <v>2305</v>
      </c>
      <c r="B2229" s="104" t="s">
        <v>2504</v>
      </c>
      <c r="C2229" s="104" t="s">
        <v>2509</v>
      </c>
    </row>
    <row r="2230" spans="1:3">
      <c r="A2230" s="104" t="s">
        <v>2305</v>
      </c>
      <c r="B2230" s="104" t="s">
        <v>2504</v>
      </c>
      <c r="C2230" s="104" t="s">
        <v>2510</v>
      </c>
    </row>
    <row r="2231" spans="1:3">
      <c r="A2231" s="104" t="s">
        <v>2305</v>
      </c>
      <c r="B2231" s="104" t="s">
        <v>2504</v>
      </c>
      <c r="C2231" s="104" t="s">
        <v>2511</v>
      </c>
    </row>
    <row r="2232" spans="1:3">
      <c r="A2232" s="104" t="s">
        <v>2305</v>
      </c>
      <c r="B2232" s="104" t="s">
        <v>2504</v>
      </c>
      <c r="C2232" s="104" t="s">
        <v>2512</v>
      </c>
    </row>
    <row r="2233" spans="1:3">
      <c r="A2233" s="104" t="s">
        <v>2305</v>
      </c>
      <c r="B2233" s="104" t="s">
        <v>2504</v>
      </c>
      <c r="C2233" s="104" t="s">
        <v>2513</v>
      </c>
    </row>
    <row r="2234" spans="1:3">
      <c r="A2234" s="104" t="s">
        <v>2305</v>
      </c>
      <c r="B2234" s="104" t="s">
        <v>2504</v>
      </c>
      <c r="C2234" s="104" t="s">
        <v>2514</v>
      </c>
    </row>
    <row r="2235" spans="1:3">
      <c r="A2235" s="104" t="s">
        <v>2305</v>
      </c>
      <c r="B2235" s="104" t="s">
        <v>2504</v>
      </c>
      <c r="C2235" s="104" t="s">
        <v>2515</v>
      </c>
    </row>
    <row r="2236" spans="1:3">
      <c r="A2236" s="104" t="s">
        <v>2305</v>
      </c>
      <c r="B2236" s="104" t="s">
        <v>2504</v>
      </c>
      <c r="C2236" s="104" t="s">
        <v>2516</v>
      </c>
    </row>
    <row r="2237" spans="1:3">
      <c r="A2237" s="104" t="s">
        <v>2305</v>
      </c>
      <c r="B2237" s="104" t="s">
        <v>2504</v>
      </c>
      <c r="C2237" s="104" t="s">
        <v>2517</v>
      </c>
    </row>
    <row r="2238" spans="1:3">
      <c r="A2238" s="104" t="s">
        <v>2305</v>
      </c>
      <c r="B2238" s="104" t="s">
        <v>2504</v>
      </c>
      <c r="C2238" s="104" t="s">
        <v>2518</v>
      </c>
    </row>
    <row r="2239" spans="1:3">
      <c r="A2239" s="104" t="s">
        <v>2305</v>
      </c>
      <c r="B2239" s="104" t="s">
        <v>2504</v>
      </c>
      <c r="C2239" s="104" t="s">
        <v>2519</v>
      </c>
    </row>
    <row r="2240" spans="1:3">
      <c r="A2240" s="104" t="s">
        <v>2305</v>
      </c>
      <c r="B2240" s="104" t="s">
        <v>2504</v>
      </c>
      <c r="C2240" s="104" t="s">
        <v>2520</v>
      </c>
    </row>
    <row r="2241" spans="1:3">
      <c r="A2241" s="104" t="s">
        <v>2305</v>
      </c>
      <c r="B2241" s="104" t="s">
        <v>2504</v>
      </c>
      <c r="C2241" s="104" t="s">
        <v>2521</v>
      </c>
    </row>
    <row r="2242" spans="1:3">
      <c r="A2242" s="104" t="s">
        <v>2305</v>
      </c>
      <c r="B2242" s="104" t="s">
        <v>2504</v>
      </c>
      <c r="C2242" s="104" t="s">
        <v>2522</v>
      </c>
    </row>
    <row r="2243" spans="1:3">
      <c r="A2243" s="104" t="s">
        <v>2305</v>
      </c>
      <c r="B2243" s="104" t="s">
        <v>2504</v>
      </c>
      <c r="C2243" s="104" t="s">
        <v>2523</v>
      </c>
    </row>
    <row r="2244" spans="1:3">
      <c r="A2244" s="104" t="s">
        <v>2305</v>
      </c>
      <c r="B2244" s="104" t="s">
        <v>2524</v>
      </c>
      <c r="C2244" s="104" t="s">
        <v>2525</v>
      </c>
    </row>
    <row r="2245" spans="1:3">
      <c r="A2245" s="104" t="s">
        <v>2305</v>
      </c>
      <c r="B2245" s="104" t="s">
        <v>2524</v>
      </c>
      <c r="C2245" s="104" t="s">
        <v>2526</v>
      </c>
    </row>
    <row r="2246" spans="1:3">
      <c r="A2246" s="104" t="s">
        <v>2305</v>
      </c>
      <c r="B2246" s="104" t="s">
        <v>2524</v>
      </c>
      <c r="C2246" s="104" t="s">
        <v>2527</v>
      </c>
    </row>
    <row r="2247" spans="1:3">
      <c r="A2247" s="104" t="s">
        <v>2305</v>
      </c>
      <c r="B2247" s="104" t="s">
        <v>2524</v>
      </c>
      <c r="C2247" s="104" t="s">
        <v>2528</v>
      </c>
    </row>
    <row r="2248" spans="1:3">
      <c r="A2248" s="104" t="s">
        <v>2305</v>
      </c>
      <c r="B2248" s="104" t="s">
        <v>2524</v>
      </c>
      <c r="C2248" s="104" t="s">
        <v>2529</v>
      </c>
    </row>
    <row r="2249" spans="1:3">
      <c r="A2249" s="104" t="s">
        <v>2305</v>
      </c>
      <c r="B2249" s="104" t="s">
        <v>2524</v>
      </c>
      <c r="C2249" s="104" t="s">
        <v>2530</v>
      </c>
    </row>
    <row r="2250" spans="1:3">
      <c r="A2250" s="104" t="s">
        <v>2305</v>
      </c>
      <c r="B2250" s="104" t="s">
        <v>2524</v>
      </c>
      <c r="C2250" s="104" t="s">
        <v>2531</v>
      </c>
    </row>
    <row r="2251" spans="1:3">
      <c r="A2251" s="104" t="s">
        <v>2305</v>
      </c>
      <c r="B2251" s="104" t="s">
        <v>2524</v>
      </c>
      <c r="C2251" s="104" t="s">
        <v>2532</v>
      </c>
    </row>
    <row r="2252" spans="1:3">
      <c r="A2252" s="104" t="s">
        <v>2305</v>
      </c>
      <c r="B2252" s="104" t="s">
        <v>2524</v>
      </c>
      <c r="C2252" s="104" t="s">
        <v>2533</v>
      </c>
    </row>
    <row r="2253" spans="1:3">
      <c r="A2253" s="104" t="s">
        <v>2305</v>
      </c>
      <c r="B2253" s="104" t="s">
        <v>2524</v>
      </c>
      <c r="C2253" s="104" t="s">
        <v>2534</v>
      </c>
    </row>
    <row r="2254" spans="1:3">
      <c r="A2254" s="104" t="s">
        <v>2305</v>
      </c>
      <c r="B2254" s="104" t="s">
        <v>2524</v>
      </c>
      <c r="C2254" s="104" t="s">
        <v>2535</v>
      </c>
    </row>
    <row r="2255" spans="1:3">
      <c r="A2255" s="104" t="s">
        <v>2305</v>
      </c>
      <c r="B2255" s="104" t="s">
        <v>2524</v>
      </c>
      <c r="C2255" s="104" t="s">
        <v>2536</v>
      </c>
    </row>
    <row r="2256" spans="1:3">
      <c r="A2256" s="104" t="s">
        <v>2305</v>
      </c>
      <c r="B2256" s="104" t="s">
        <v>2524</v>
      </c>
      <c r="C2256" s="104" t="s">
        <v>2537</v>
      </c>
    </row>
    <row r="2257" spans="1:3">
      <c r="A2257" s="104" t="s">
        <v>2305</v>
      </c>
      <c r="B2257" s="104" t="s">
        <v>2524</v>
      </c>
      <c r="C2257" s="104" t="s">
        <v>2538</v>
      </c>
    </row>
    <row r="2258" spans="1:3">
      <c r="A2258" s="104" t="s">
        <v>2305</v>
      </c>
      <c r="B2258" s="104" t="s">
        <v>2524</v>
      </c>
      <c r="C2258" s="104" t="s">
        <v>2539</v>
      </c>
    </row>
    <row r="2259" spans="1:3">
      <c r="A2259" s="104" t="s">
        <v>2305</v>
      </c>
      <c r="B2259" s="104" t="s">
        <v>2524</v>
      </c>
      <c r="C2259" s="104" t="s">
        <v>2540</v>
      </c>
    </row>
    <row r="2260" spans="1:3">
      <c r="A2260" s="104" t="s">
        <v>2305</v>
      </c>
      <c r="B2260" s="104" t="s">
        <v>2524</v>
      </c>
      <c r="C2260" s="104" t="s">
        <v>2541</v>
      </c>
    </row>
    <row r="2261" spans="1:3">
      <c r="A2261" s="104" t="s">
        <v>2305</v>
      </c>
      <c r="B2261" s="104" t="s">
        <v>2524</v>
      </c>
      <c r="C2261" s="104" t="s">
        <v>2542</v>
      </c>
    </row>
    <row r="2262" spans="1:3">
      <c r="A2262" s="104" t="s">
        <v>2305</v>
      </c>
      <c r="B2262" s="104" t="s">
        <v>2524</v>
      </c>
      <c r="C2262" s="104" t="s">
        <v>2543</v>
      </c>
    </row>
    <row r="2263" spans="1:3">
      <c r="A2263" s="104" t="s">
        <v>2305</v>
      </c>
      <c r="B2263" s="104" t="s">
        <v>2524</v>
      </c>
      <c r="C2263" s="104" t="s">
        <v>2544</v>
      </c>
    </row>
    <row r="2264" spans="1:3">
      <c r="A2264" s="104" t="s">
        <v>2305</v>
      </c>
      <c r="B2264" s="104" t="s">
        <v>2524</v>
      </c>
      <c r="C2264" s="104" t="s">
        <v>2545</v>
      </c>
    </row>
    <row r="2265" spans="1:3">
      <c r="A2265" s="104" t="s">
        <v>2305</v>
      </c>
      <c r="B2265" s="104" t="s">
        <v>2524</v>
      </c>
      <c r="C2265" s="104" t="s">
        <v>2546</v>
      </c>
    </row>
    <row r="2266" spans="1:3">
      <c r="A2266" s="104" t="s">
        <v>2305</v>
      </c>
      <c r="B2266" s="104" t="s">
        <v>2524</v>
      </c>
      <c r="C2266" s="104" t="s">
        <v>2547</v>
      </c>
    </row>
    <row r="2267" spans="1:3">
      <c r="A2267" s="104" t="s">
        <v>2305</v>
      </c>
      <c r="B2267" s="104" t="s">
        <v>2524</v>
      </c>
      <c r="C2267" s="104" t="s">
        <v>2548</v>
      </c>
    </row>
    <row r="2268" spans="1:3">
      <c r="A2268" s="104" t="s">
        <v>2305</v>
      </c>
      <c r="B2268" s="104" t="s">
        <v>2524</v>
      </c>
      <c r="C2268" s="104" t="s">
        <v>2549</v>
      </c>
    </row>
    <row r="2269" spans="1:3">
      <c r="A2269" s="104" t="s">
        <v>2305</v>
      </c>
      <c r="B2269" s="104" t="s">
        <v>2524</v>
      </c>
      <c r="C2269" s="104" t="s">
        <v>2550</v>
      </c>
    </row>
    <row r="2270" spans="1:3">
      <c r="A2270" s="104" t="s">
        <v>2305</v>
      </c>
      <c r="B2270" s="104" t="s">
        <v>2524</v>
      </c>
      <c r="C2270" s="104" t="s">
        <v>2551</v>
      </c>
    </row>
    <row r="2271" spans="1:3">
      <c r="A2271" s="104" t="s">
        <v>2305</v>
      </c>
      <c r="B2271" s="104" t="s">
        <v>2524</v>
      </c>
      <c r="C2271" s="104" t="s">
        <v>2552</v>
      </c>
    </row>
    <row r="2272" spans="1:3">
      <c r="A2272" s="104" t="s">
        <v>2305</v>
      </c>
      <c r="B2272" s="104" t="s">
        <v>2524</v>
      </c>
      <c r="C2272" s="104" t="s">
        <v>2553</v>
      </c>
    </row>
    <row r="2273" spans="1:3">
      <c r="A2273" s="104" t="s">
        <v>2305</v>
      </c>
      <c r="B2273" s="104" t="s">
        <v>2524</v>
      </c>
      <c r="C2273" s="104" t="s">
        <v>2554</v>
      </c>
    </row>
    <row r="2274" spans="1:3">
      <c r="A2274" s="104" t="s">
        <v>2305</v>
      </c>
      <c r="B2274" s="104" t="s">
        <v>2524</v>
      </c>
      <c r="C2274" s="104" t="s">
        <v>2555</v>
      </c>
    </row>
    <row r="2275" spans="1:3">
      <c r="A2275" s="104" t="s">
        <v>2305</v>
      </c>
      <c r="B2275" s="104" t="s">
        <v>2524</v>
      </c>
      <c r="C2275" s="104" t="s">
        <v>2556</v>
      </c>
    </row>
    <row r="2276" spans="1:3">
      <c r="A2276" s="104" t="s">
        <v>2305</v>
      </c>
      <c r="B2276" s="104" t="s">
        <v>2524</v>
      </c>
      <c r="C2276" s="104" t="s">
        <v>2557</v>
      </c>
    </row>
    <row r="2277" spans="1:3">
      <c r="A2277" s="104" t="s">
        <v>2305</v>
      </c>
      <c r="B2277" s="104" t="s">
        <v>2524</v>
      </c>
      <c r="C2277" s="104" t="s">
        <v>2558</v>
      </c>
    </row>
    <row r="2278" spans="1:3">
      <c r="A2278" s="104" t="s">
        <v>2305</v>
      </c>
      <c r="B2278" s="104" t="s">
        <v>2524</v>
      </c>
      <c r="C2278" s="104" t="s">
        <v>2559</v>
      </c>
    </row>
    <row r="2279" spans="1:3">
      <c r="A2279" s="104" t="s">
        <v>2305</v>
      </c>
      <c r="B2279" s="104" t="s">
        <v>2524</v>
      </c>
      <c r="C2279" s="104" t="s">
        <v>2560</v>
      </c>
    </row>
    <row r="2280" spans="1:3">
      <c r="A2280" s="104" t="s">
        <v>2305</v>
      </c>
      <c r="B2280" s="104" t="s">
        <v>2524</v>
      </c>
      <c r="C2280" s="104" t="s">
        <v>2561</v>
      </c>
    </row>
    <row r="2281" spans="1:3">
      <c r="A2281" s="104" t="s">
        <v>2305</v>
      </c>
      <c r="B2281" s="104" t="s">
        <v>2524</v>
      </c>
      <c r="C2281" s="104" t="s">
        <v>2562</v>
      </c>
    </row>
    <row r="2282" spans="1:3">
      <c r="A2282" s="104" t="s">
        <v>2305</v>
      </c>
      <c r="B2282" s="104" t="s">
        <v>2524</v>
      </c>
      <c r="C2282" s="104" t="s">
        <v>2563</v>
      </c>
    </row>
    <row r="2283" spans="1:3">
      <c r="A2283" s="104" t="s">
        <v>2305</v>
      </c>
      <c r="B2283" s="104" t="s">
        <v>2524</v>
      </c>
      <c r="C2283" s="104" t="s">
        <v>2564</v>
      </c>
    </row>
    <row r="2284" spans="1:3">
      <c r="A2284" s="104" t="s">
        <v>2305</v>
      </c>
      <c r="B2284" s="104" t="s">
        <v>2524</v>
      </c>
      <c r="C2284" s="104" t="s">
        <v>2565</v>
      </c>
    </row>
    <row r="2285" spans="1:3">
      <c r="A2285" s="104" t="s">
        <v>2305</v>
      </c>
      <c r="B2285" s="104" t="s">
        <v>2524</v>
      </c>
      <c r="C2285" s="104" t="s">
        <v>2566</v>
      </c>
    </row>
    <row r="2286" spans="1:3">
      <c r="A2286" s="104" t="s">
        <v>2305</v>
      </c>
      <c r="B2286" s="104" t="s">
        <v>2524</v>
      </c>
      <c r="C2286" s="104" t="s">
        <v>2567</v>
      </c>
    </row>
    <row r="2287" spans="1:3">
      <c r="A2287" s="104" t="s">
        <v>2305</v>
      </c>
      <c r="B2287" s="104" t="s">
        <v>2524</v>
      </c>
      <c r="C2287" s="104" t="s">
        <v>2568</v>
      </c>
    </row>
    <row r="2288" spans="1:3">
      <c r="A2288" s="104" t="s">
        <v>2305</v>
      </c>
      <c r="B2288" s="104" t="s">
        <v>2524</v>
      </c>
      <c r="C2288" s="104" t="s">
        <v>2569</v>
      </c>
    </row>
    <row r="2289" spans="1:3">
      <c r="A2289" s="104" t="s">
        <v>2305</v>
      </c>
      <c r="B2289" s="104" t="s">
        <v>2570</v>
      </c>
      <c r="C2289" s="104" t="s">
        <v>2571</v>
      </c>
    </row>
    <row r="2290" spans="1:3">
      <c r="A2290" s="104" t="s">
        <v>2305</v>
      </c>
      <c r="B2290" s="104" t="s">
        <v>2570</v>
      </c>
      <c r="C2290" s="104" t="s">
        <v>2572</v>
      </c>
    </row>
    <row r="2291" spans="1:3">
      <c r="A2291" s="104" t="s">
        <v>2305</v>
      </c>
      <c r="B2291" s="104" t="s">
        <v>2570</v>
      </c>
      <c r="C2291" s="104" t="s">
        <v>2573</v>
      </c>
    </row>
    <row r="2292" spans="1:3">
      <c r="A2292" s="104" t="s">
        <v>2305</v>
      </c>
      <c r="B2292" s="104" t="s">
        <v>2570</v>
      </c>
      <c r="C2292" s="104" t="s">
        <v>2574</v>
      </c>
    </row>
    <row r="2293" spans="1:3">
      <c r="A2293" s="104" t="s">
        <v>2305</v>
      </c>
      <c r="B2293" s="104" t="s">
        <v>2570</v>
      </c>
      <c r="C2293" s="104" t="s">
        <v>2575</v>
      </c>
    </row>
    <row r="2294" spans="1:3">
      <c r="A2294" s="104" t="s">
        <v>2305</v>
      </c>
      <c r="B2294" s="104" t="s">
        <v>2570</v>
      </c>
      <c r="C2294" s="104" t="s">
        <v>2576</v>
      </c>
    </row>
    <row r="2295" spans="1:3">
      <c r="A2295" s="104" t="s">
        <v>2305</v>
      </c>
      <c r="B2295" s="104" t="s">
        <v>2570</v>
      </c>
      <c r="C2295" s="104" t="s">
        <v>2577</v>
      </c>
    </row>
    <row r="2296" spans="1:3">
      <c r="A2296" s="104" t="s">
        <v>2305</v>
      </c>
      <c r="B2296" s="104" t="s">
        <v>2570</v>
      </c>
      <c r="C2296" s="104" t="s">
        <v>2578</v>
      </c>
    </row>
    <row r="2297" spans="1:3">
      <c r="A2297" s="104" t="s">
        <v>2305</v>
      </c>
      <c r="B2297" s="104" t="s">
        <v>2570</v>
      </c>
      <c r="C2297" s="104" t="s">
        <v>2579</v>
      </c>
    </row>
    <row r="2298" spans="1:3">
      <c r="A2298" s="104" t="s">
        <v>2305</v>
      </c>
      <c r="B2298" s="104" t="s">
        <v>2570</v>
      </c>
      <c r="C2298" s="104" t="s">
        <v>2580</v>
      </c>
    </row>
    <row r="2299" spans="1:3">
      <c r="A2299" s="104" t="s">
        <v>2305</v>
      </c>
      <c r="B2299" s="104" t="s">
        <v>2570</v>
      </c>
      <c r="C2299" s="104" t="s">
        <v>2581</v>
      </c>
    </row>
    <row r="2300" spans="1:3">
      <c r="A2300" s="104" t="s">
        <v>2305</v>
      </c>
      <c r="B2300" s="104" t="s">
        <v>2570</v>
      </c>
      <c r="C2300" s="104" t="s">
        <v>2582</v>
      </c>
    </row>
    <row r="2301" spans="1:3">
      <c r="A2301" s="104" t="s">
        <v>2305</v>
      </c>
      <c r="B2301" s="104" t="s">
        <v>2570</v>
      </c>
      <c r="C2301" s="104" t="s">
        <v>2583</v>
      </c>
    </row>
    <row r="2302" spans="1:3">
      <c r="A2302" s="104" t="s">
        <v>2305</v>
      </c>
      <c r="B2302" s="104" t="s">
        <v>2570</v>
      </c>
      <c r="C2302" s="104" t="s">
        <v>2584</v>
      </c>
    </row>
    <row r="2303" spans="1:3">
      <c r="A2303" s="104" t="s">
        <v>2305</v>
      </c>
      <c r="B2303" s="104" t="s">
        <v>2570</v>
      </c>
      <c r="C2303" s="104" t="s">
        <v>2585</v>
      </c>
    </row>
    <row r="2304" spans="1:3">
      <c r="A2304" s="104" t="s">
        <v>2305</v>
      </c>
      <c r="B2304" s="104" t="s">
        <v>2570</v>
      </c>
      <c r="C2304" s="104" t="s">
        <v>2586</v>
      </c>
    </row>
    <row r="2305" spans="1:3">
      <c r="A2305" s="104" t="s">
        <v>2305</v>
      </c>
      <c r="B2305" s="104" t="s">
        <v>2570</v>
      </c>
      <c r="C2305" s="104" t="s">
        <v>2587</v>
      </c>
    </row>
    <row r="2306" spans="1:3">
      <c r="A2306" s="104" t="s">
        <v>2305</v>
      </c>
      <c r="B2306" s="104" t="s">
        <v>2570</v>
      </c>
      <c r="C2306" s="104" t="s">
        <v>2588</v>
      </c>
    </row>
    <row r="2307" spans="1:3">
      <c r="A2307" s="104" t="s">
        <v>2305</v>
      </c>
      <c r="B2307" s="104" t="s">
        <v>2570</v>
      </c>
      <c r="C2307" s="104" t="s">
        <v>2589</v>
      </c>
    </row>
    <row r="2308" spans="1:3">
      <c r="A2308" s="104" t="s">
        <v>2305</v>
      </c>
      <c r="B2308" s="104" t="s">
        <v>2570</v>
      </c>
      <c r="C2308" s="104" t="s">
        <v>2590</v>
      </c>
    </row>
    <row r="2309" spans="1:3">
      <c r="A2309" s="104" t="s">
        <v>2305</v>
      </c>
      <c r="B2309" s="104" t="s">
        <v>2570</v>
      </c>
      <c r="C2309" s="104" t="s">
        <v>2591</v>
      </c>
    </row>
    <row r="2310" spans="1:3">
      <c r="A2310" s="104" t="s">
        <v>2305</v>
      </c>
      <c r="B2310" s="104" t="s">
        <v>2570</v>
      </c>
      <c r="C2310" s="104" t="s">
        <v>2592</v>
      </c>
    </row>
    <row r="2311" spans="1:3">
      <c r="A2311" s="104" t="s">
        <v>2305</v>
      </c>
      <c r="B2311" s="104" t="s">
        <v>2570</v>
      </c>
      <c r="C2311" s="104" t="s">
        <v>2593</v>
      </c>
    </row>
    <row r="2312" spans="1:3">
      <c r="A2312" s="104" t="s">
        <v>2305</v>
      </c>
      <c r="B2312" s="104" t="s">
        <v>2570</v>
      </c>
      <c r="C2312" s="104" t="s">
        <v>2594</v>
      </c>
    </row>
    <row r="2313" spans="1:3">
      <c r="A2313" s="104" t="s">
        <v>2305</v>
      </c>
      <c r="B2313" s="104" t="s">
        <v>2570</v>
      </c>
      <c r="C2313" s="104" t="s">
        <v>2595</v>
      </c>
    </row>
    <row r="2314" spans="1:3">
      <c r="A2314" s="104" t="s">
        <v>2305</v>
      </c>
      <c r="B2314" s="104" t="s">
        <v>2570</v>
      </c>
      <c r="C2314" s="104" t="s">
        <v>2596</v>
      </c>
    </row>
    <row r="2315" spans="1:3">
      <c r="A2315" s="104" t="s">
        <v>2305</v>
      </c>
      <c r="B2315" s="104" t="s">
        <v>2570</v>
      </c>
      <c r="C2315" s="104" t="s">
        <v>2597</v>
      </c>
    </row>
    <row r="2316" spans="1:3">
      <c r="A2316" s="104" t="s">
        <v>2305</v>
      </c>
      <c r="B2316" s="104" t="s">
        <v>2570</v>
      </c>
      <c r="C2316" s="104" t="s">
        <v>2598</v>
      </c>
    </row>
    <row r="2317" spans="1:3">
      <c r="A2317" s="104" t="s">
        <v>2305</v>
      </c>
      <c r="B2317" s="104" t="s">
        <v>2570</v>
      </c>
      <c r="C2317" s="104" t="s">
        <v>2599</v>
      </c>
    </row>
    <row r="2318" spans="1:3">
      <c r="A2318" s="104" t="s">
        <v>2305</v>
      </c>
      <c r="B2318" s="104" t="s">
        <v>2570</v>
      </c>
      <c r="C2318" s="104" t="s">
        <v>2600</v>
      </c>
    </row>
    <row r="2319" spans="1:3">
      <c r="A2319" s="104" t="s">
        <v>2305</v>
      </c>
      <c r="B2319" s="104" t="s">
        <v>2570</v>
      </c>
      <c r="C2319" s="104" t="s">
        <v>2601</v>
      </c>
    </row>
    <row r="2320" spans="1:3">
      <c r="A2320" s="104" t="s">
        <v>2305</v>
      </c>
      <c r="B2320" s="104" t="s">
        <v>2570</v>
      </c>
      <c r="C2320" s="104" t="s">
        <v>2602</v>
      </c>
    </row>
    <row r="2321" spans="1:3">
      <c r="A2321" s="104" t="s">
        <v>2305</v>
      </c>
      <c r="B2321" s="104" t="s">
        <v>2570</v>
      </c>
      <c r="C2321" s="104" t="s">
        <v>2603</v>
      </c>
    </row>
    <row r="2322" spans="1:3">
      <c r="A2322" s="104" t="s">
        <v>2305</v>
      </c>
      <c r="B2322" s="104" t="s">
        <v>2570</v>
      </c>
      <c r="C2322" s="104" t="s">
        <v>2604</v>
      </c>
    </row>
    <row r="2323" spans="1:3">
      <c r="A2323" s="104" t="s">
        <v>2305</v>
      </c>
      <c r="B2323" s="104" t="s">
        <v>2570</v>
      </c>
      <c r="C2323" s="104" t="s">
        <v>2605</v>
      </c>
    </row>
    <row r="2324" spans="1:3">
      <c r="A2324" s="104" t="s">
        <v>2305</v>
      </c>
      <c r="B2324" s="104" t="s">
        <v>2570</v>
      </c>
      <c r="C2324" s="104" t="s">
        <v>2606</v>
      </c>
    </row>
    <row r="2325" spans="1:3">
      <c r="A2325" s="104" t="s">
        <v>2305</v>
      </c>
      <c r="B2325" s="104" t="s">
        <v>2570</v>
      </c>
      <c r="C2325" s="104" t="s">
        <v>2607</v>
      </c>
    </row>
    <row r="2326" spans="1:3">
      <c r="A2326" s="104" t="s">
        <v>2305</v>
      </c>
      <c r="B2326" s="104" t="s">
        <v>2570</v>
      </c>
      <c r="C2326" s="104" t="s">
        <v>2608</v>
      </c>
    </row>
    <row r="2327" spans="1:3">
      <c r="A2327" s="104" t="s">
        <v>2305</v>
      </c>
      <c r="B2327" s="104" t="s">
        <v>2570</v>
      </c>
      <c r="C2327" s="104" t="s">
        <v>2609</v>
      </c>
    </row>
    <row r="2328" spans="1:3">
      <c r="A2328" s="104" t="s">
        <v>2305</v>
      </c>
      <c r="B2328" s="104" t="s">
        <v>2570</v>
      </c>
      <c r="C2328" s="104" t="s">
        <v>2610</v>
      </c>
    </row>
    <row r="2329" spans="1:3">
      <c r="A2329" s="104" t="s">
        <v>2305</v>
      </c>
      <c r="B2329" s="104" t="s">
        <v>2570</v>
      </c>
      <c r="C2329" s="104" t="s">
        <v>2611</v>
      </c>
    </row>
    <row r="2330" spans="1:3">
      <c r="A2330" s="104" t="s">
        <v>2305</v>
      </c>
      <c r="B2330" s="104" t="s">
        <v>2570</v>
      </c>
      <c r="C2330" s="104" t="s">
        <v>2612</v>
      </c>
    </row>
    <row r="2331" spans="1:3">
      <c r="A2331" s="104" t="s">
        <v>2305</v>
      </c>
      <c r="B2331" s="104" t="s">
        <v>2570</v>
      </c>
      <c r="C2331" s="104" t="s">
        <v>2613</v>
      </c>
    </row>
    <row r="2332" spans="1:3">
      <c r="A2332" s="104" t="s">
        <v>2305</v>
      </c>
      <c r="B2332" s="104" t="s">
        <v>2570</v>
      </c>
      <c r="C2332" s="104" t="s">
        <v>2614</v>
      </c>
    </row>
    <row r="2333" spans="1:3">
      <c r="A2333" s="104" t="s">
        <v>2305</v>
      </c>
      <c r="B2333" s="104" t="s">
        <v>2570</v>
      </c>
      <c r="C2333" s="104" t="s">
        <v>2615</v>
      </c>
    </row>
    <row r="2334" spans="1:3">
      <c r="A2334" s="104" t="s">
        <v>2305</v>
      </c>
      <c r="B2334" s="104" t="s">
        <v>2570</v>
      </c>
      <c r="C2334" s="104" t="s">
        <v>2616</v>
      </c>
    </row>
    <row r="2335" spans="1:3">
      <c r="A2335" s="104" t="s">
        <v>2305</v>
      </c>
      <c r="B2335" s="104" t="s">
        <v>2570</v>
      </c>
      <c r="C2335" s="104" t="s">
        <v>2617</v>
      </c>
    </row>
    <row r="2336" spans="1:3">
      <c r="A2336" s="104" t="s">
        <v>2305</v>
      </c>
      <c r="B2336" s="104" t="s">
        <v>2570</v>
      </c>
      <c r="C2336" s="104" t="s">
        <v>2618</v>
      </c>
    </row>
    <row r="2337" spans="1:3">
      <c r="A2337" s="104" t="s">
        <v>2305</v>
      </c>
      <c r="B2337" s="104" t="s">
        <v>2570</v>
      </c>
      <c r="C2337" s="104" t="s">
        <v>2619</v>
      </c>
    </row>
    <row r="2338" spans="1:3">
      <c r="A2338" s="104" t="s">
        <v>2305</v>
      </c>
      <c r="B2338" s="104" t="s">
        <v>2570</v>
      </c>
      <c r="C2338" s="104" t="s">
        <v>2620</v>
      </c>
    </row>
    <row r="2339" spans="1:3">
      <c r="A2339" s="104" t="s">
        <v>2305</v>
      </c>
      <c r="B2339" s="104" t="s">
        <v>2570</v>
      </c>
      <c r="C2339" s="104" t="s">
        <v>2621</v>
      </c>
    </row>
    <row r="2340" spans="1:3">
      <c r="A2340" s="104" t="s">
        <v>2305</v>
      </c>
      <c r="B2340" s="104" t="s">
        <v>2570</v>
      </c>
      <c r="C2340" s="104" t="s">
        <v>2622</v>
      </c>
    </row>
    <row r="2341" spans="1:3">
      <c r="A2341" s="104" t="s">
        <v>2305</v>
      </c>
      <c r="B2341" s="104" t="s">
        <v>2570</v>
      </c>
      <c r="C2341" s="104" t="s">
        <v>2623</v>
      </c>
    </row>
    <row r="2342" spans="1:3">
      <c r="A2342" s="104" t="s">
        <v>2305</v>
      </c>
      <c r="B2342" s="104" t="s">
        <v>2570</v>
      </c>
      <c r="C2342" s="104" t="s">
        <v>2624</v>
      </c>
    </row>
    <row r="2343" spans="1:3">
      <c r="A2343" s="104" t="s">
        <v>2305</v>
      </c>
      <c r="B2343" s="104" t="s">
        <v>2570</v>
      </c>
      <c r="C2343" s="104" t="s">
        <v>2625</v>
      </c>
    </row>
    <row r="2344" spans="1:3">
      <c r="A2344" s="104" t="s">
        <v>2305</v>
      </c>
      <c r="B2344" s="104" t="s">
        <v>2570</v>
      </c>
      <c r="C2344" s="104" t="s">
        <v>2626</v>
      </c>
    </row>
    <row r="2345" spans="1:3">
      <c r="A2345" s="104" t="s">
        <v>2305</v>
      </c>
      <c r="B2345" s="104" t="s">
        <v>2570</v>
      </c>
      <c r="C2345" s="104" t="s">
        <v>2627</v>
      </c>
    </row>
    <row r="2346" spans="1:3">
      <c r="A2346" s="104" t="s">
        <v>2305</v>
      </c>
      <c r="B2346" s="104" t="s">
        <v>2570</v>
      </c>
      <c r="C2346" s="104" t="s">
        <v>2628</v>
      </c>
    </row>
    <row r="2347" spans="1:3">
      <c r="A2347" s="104" t="s">
        <v>2305</v>
      </c>
      <c r="B2347" s="104" t="s">
        <v>2570</v>
      </c>
      <c r="C2347" s="104" t="s">
        <v>2629</v>
      </c>
    </row>
    <row r="2348" spans="1:3">
      <c r="A2348" s="104" t="s">
        <v>2305</v>
      </c>
      <c r="B2348" s="104" t="s">
        <v>2570</v>
      </c>
      <c r="C2348" s="104" t="s">
        <v>2630</v>
      </c>
    </row>
    <row r="2349" spans="1:3">
      <c r="A2349" s="104" t="s">
        <v>2305</v>
      </c>
      <c r="B2349" s="104" t="s">
        <v>2570</v>
      </c>
      <c r="C2349" s="104" t="s">
        <v>2631</v>
      </c>
    </row>
    <row r="2350" spans="1:3">
      <c r="A2350" s="104" t="s">
        <v>2305</v>
      </c>
      <c r="B2350" s="104" t="s">
        <v>2570</v>
      </c>
      <c r="C2350" s="104" t="s">
        <v>2632</v>
      </c>
    </row>
    <row r="2351" spans="1:3">
      <c r="A2351" s="104" t="s">
        <v>2305</v>
      </c>
      <c r="B2351" s="104" t="s">
        <v>2570</v>
      </c>
      <c r="C2351" s="104" t="s">
        <v>2633</v>
      </c>
    </row>
    <row r="2352" spans="1:3">
      <c r="A2352" s="104" t="s">
        <v>2305</v>
      </c>
      <c r="B2352" s="104" t="s">
        <v>2634</v>
      </c>
      <c r="C2352" s="104" t="s">
        <v>2635</v>
      </c>
    </row>
    <row r="2353" spans="1:3">
      <c r="A2353" s="104" t="s">
        <v>2305</v>
      </c>
      <c r="B2353" s="104" t="s">
        <v>2634</v>
      </c>
      <c r="C2353" s="104" t="s">
        <v>2636</v>
      </c>
    </row>
    <row r="2354" spans="1:3">
      <c r="A2354" s="104" t="s">
        <v>2305</v>
      </c>
      <c r="B2354" s="104" t="s">
        <v>2634</v>
      </c>
      <c r="C2354" s="104" t="s">
        <v>2637</v>
      </c>
    </row>
    <row r="2355" spans="1:3">
      <c r="A2355" s="104" t="s">
        <v>2305</v>
      </c>
      <c r="B2355" s="104" t="s">
        <v>2634</v>
      </c>
      <c r="C2355" s="104" t="s">
        <v>2638</v>
      </c>
    </row>
    <row r="2356" spans="1:3">
      <c r="A2356" s="104" t="s">
        <v>2305</v>
      </c>
      <c r="B2356" s="104" t="s">
        <v>2634</v>
      </c>
      <c r="C2356" s="104" t="s">
        <v>2639</v>
      </c>
    </row>
    <row r="2357" spans="1:3">
      <c r="A2357" s="104" t="s">
        <v>2305</v>
      </c>
      <c r="B2357" s="104" t="s">
        <v>2634</v>
      </c>
      <c r="C2357" s="104" t="s">
        <v>2640</v>
      </c>
    </row>
    <row r="2358" spans="1:3">
      <c r="A2358" s="104" t="s">
        <v>2305</v>
      </c>
      <c r="B2358" s="104" t="s">
        <v>2634</v>
      </c>
      <c r="C2358" s="104" t="s">
        <v>2641</v>
      </c>
    </row>
    <row r="2359" spans="1:3">
      <c r="A2359" s="104" t="s">
        <v>2305</v>
      </c>
      <c r="B2359" s="104" t="s">
        <v>2634</v>
      </c>
      <c r="C2359" s="104" t="s">
        <v>2642</v>
      </c>
    </row>
    <row r="2360" spans="1:3">
      <c r="A2360" s="104" t="s">
        <v>2305</v>
      </c>
      <c r="B2360" s="104" t="s">
        <v>2634</v>
      </c>
      <c r="C2360" s="104" t="s">
        <v>2643</v>
      </c>
    </row>
    <row r="2361" spans="1:3">
      <c r="A2361" s="104" t="s">
        <v>2305</v>
      </c>
      <c r="B2361" s="104" t="s">
        <v>2634</v>
      </c>
      <c r="C2361" s="104" t="s">
        <v>2644</v>
      </c>
    </row>
    <row r="2362" spans="1:3">
      <c r="A2362" s="104" t="s">
        <v>2305</v>
      </c>
      <c r="B2362" s="104" t="s">
        <v>2634</v>
      </c>
      <c r="C2362" s="104" t="s">
        <v>2645</v>
      </c>
    </row>
    <row r="2363" spans="1:3">
      <c r="A2363" s="104" t="s">
        <v>2305</v>
      </c>
      <c r="B2363" s="104" t="s">
        <v>2634</v>
      </c>
      <c r="C2363" s="104" t="s">
        <v>2646</v>
      </c>
    </row>
    <row r="2364" spans="1:3">
      <c r="A2364" s="104" t="s">
        <v>2305</v>
      </c>
      <c r="B2364" s="104" t="s">
        <v>2634</v>
      </c>
      <c r="C2364" s="104" t="s">
        <v>2647</v>
      </c>
    </row>
    <row r="2365" spans="1:3">
      <c r="A2365" s="104" t="s">
        <v>2305</v>
      </c>
      <c r="B2365" s="104" t="s">
        <v>2634</v>
      </c>
      <c r="C2365" s="104" t="s">
        <v>2648</v>
      </c>
    </row>
    <row r="2366" spans="1:3">
      <c r="A2366" s="104" t="s">
        <v>2305</v>
      </c>
      <c r="B2366" s="104" t="s">
        <v>2634</v>
      </c>
      <c r="C2366" s="104" t="s">
        <v>2649</v>
      </c>
    </row>
    <row r="2367" spans="1:3">
      <c r="A2367" s="104" t="s">
        <v>2305</v>
      </c>
      <c r="B2367" s="104" t="s">
        <v>2634</v>
      </c>
      <c r="C2367" s="104" t="s">
        <v>2650</v>
      </c>
    </row>
    <row r="2368" spans="1:3">
      <c r="A2368" s="104" t="s">
        <v>2305</v>
      </c>
      <c r="B2368" s="104" t="s">
        <v>2634</v>
      </c>
      <c r="C2368" s="104" t="s">
        <v>2651</v>
      </c>
    </row>
    <row r="2369" spans="1:3">
      <c r="A2369" s="104" t="s">
        <v>2305</v>
      </c>
      <c r="B2369" s="104" t="s">
        <v>2634</v>
      </c>
      <c r="C2369" s="104" t="s">
        <v>2652</v>
      </c>
    </row>
    <row r="2370" spans="1:3">
      <c r="A2370" s="104" t="s">
        <v>2305</v>
      </c>
      <c r="B2370" s="104" t="s">
        <v>2634</v>
      </c>
      <c r="C2370" s="104" t="s">
        <v>2653</v>
      </c>
    </row>
    <row r="2371" spans="1:3">
      <c r="A2371" s="104" t="s">
        <v>2305</v>
      </c>
      <c r="B2371" s="104" t="s">
        <v>2634</v>
      </c>
      <c r="C2371" s="104" t="s">
        <v>2654</v>
      </c>
    </row>
    <row r="2372" spans="1:3">
      <c r="A2372" s="104" t="s">
        <v>2305</v>
      </c>
      <c r="B2372" s="104" t="s">
        <v>2634</v>
      </c>
      <c r="C2372" s="104" t="s">
        <v>2655</v>
      </c>
    </row>
    <row r="2373" spans="1:3">
      <c r="A2373" s="104" t="s">
        <v>2305</v>
      </c>
      <c r="B2373" s="104" t="s">
        <v>2634</v>
      </c>
      <c r="C2373" s="104" t="s">
        <v>2656</v>
      </c>
    </row>
    <row r="2374" spans="1:3">
      <c r="A2374" s="104" t="s">
        <v>2305</v>
      </c>
      <c r="B2374" s="104" t="s">
        <v>2634</v>
      </c>
      <c r="C2374" s="104" t="s">
        <v>2657</v>
      </c>
    </row>
    <row r="2375" spans="1:3">
      <c r="A2375" s="104" t="s">
        <v>2305</v>
      </c>
      <c r="B2375" s="104" t="s">
        <v>2634</v>
      </c>
      <c r="C2375" s="104" t="s">
        <v>2658</v>
      </c>
    </row>
    <row r="2376" spans="1:3">
      <c r="A2376" s="104" t="s">
        <v>2305</v>
      </c>
      <c r="B2376" s="104" t="s">
        <v>2634</v>
      </c>
      <c r="C2376" s="104" t="s">
        <v>2659</v>
      </c>
    </row>
    <row r="2377" spans="1:3">
      <c r="A2377" s="104" t="s">
        <v>2305</v>
      </c>
      <c r="B2377" s="104" t="s">
        <v>2634</v>
      </c>
      <c r="C2377" s="104" t="s">
        <v>2660</v>
      </c>
    </row>
    <row r="2378" spans="1:3">
      <c r="A2378" s="104" t="s">
        <v>2305</v>
      </c>
      <c r="B2378" s="104" t="s">
        <v>2634</v>
      </c>
      <c r="C2378" s="104" t="s">
        <v>2661</v>
      </c>
    </row>
    <row r="2379" spans="1:3">
      <c r="A2379" s="104" t="s">
        <v>2305</v>
      </c>
      <c r="B2379" s="104" t="s">
        <v>2634</v>
      </c>
      <c r="C2379" s="104" t="s">
        <v>2662</v>
      </c>
    </row>
    <row r="2380" spans="1:3">
      <c r="A2380" s="104" t="s">
        <v>2305</v>
      </c>
      <c r="B2380" s="104" t="s">
        <v>2634</v>
      </c>
      <c r="C2380" s="104" t="s">
        <v>2663</v>
      </c>
    </row>
    <row r="2381" spans="1:3">
      <c r="A2381" s="104" t="s">
        <v>2305</v>
      </c>
      <c r="B2381" s="104" t="s">
        <v>2634</v>
      </c>
      <c r="C2381" s="104" t="s">
        <v>2664</v>
      </c>
    </row>
    <row r="2382" spans="1:3">
      <c r="A2382" s="104" t="s">
        <v>2305</v>
      </c>
      <c r="B2382" s="104" t="s">
        <v>2634</v>
      </c>
      <c r="C2382" s="104" t="s">
        <v>2665</v>
      </c>
    </row>
    <row r="2383" spans="1:3">
      <c r="A2383" s="104" t="s">
        <v>2305</v>
      </c>
      <c r="B2383" s="104" t="s">
        <v>2634</v>
      </c>
      <c r="C2383" s="104" t="s">
        <v>2666</v>
      </c>
    </row>
    <row r="2384" spans="1:3">
      <c r="A2384" s="104" t="s">
        <v>2305</v>
      </c>
      <c r="B2384" s="104" t="s">
        <v>2634</v>
      </c>
      <c r="C2384" s="104" t="s">
        <v>2667</v>
      </c>
    </row>
    <row r="2385" spans="1:3">
      <c r="A2385" s="104" t="s">
        <v>2305</v>
      </c>
      <c r="B2385" s="104" t="s">
        <v>2668</v>
      </c>
      <c r="C2385" s="104" t="s">
        <v>2669</v>
      </c>
    </row>
    <row r="2386" spans="1:3">
      <c r="A2386" s="104" t="s">
        <v>2305</v>
      </c>
      <c r="B2386" s="104" t="s">
        <v>2668</v>
      </c>
      <c r="C2386" s="104" t="s">
        <v>2670</v>
      </c>
    </row>
    <row r="2387" spans="1:3">
      <c r="A2387" s="104" t="s">
        <v>2305</v>
      </c>
      <c r="B2387" s="104" t="s">
        <v>2671</v>
      </c>
      <c r="C2387" s="104" t="s">
        <v>2672</v>
      </c>
    </row>
    <row r="2388" spans="1:3">
      <c r="A2388" s="104" t="s">
        <v>2305</v>
      </c>
      <c r="B2388" s="104" t="s">
        <v>2671</v>
      </c>
      <c r="C2388" s="104" t="s">
        <v>2673</v>
      </c>
    </row>
    <row r="2389" spans="1:3">
      <c r="A2389" s="104" t="s">
        <v>2305</v>
      </c>
      <c r="B2389" s="104" t="s">
        <v>2671</v>
      </c>
      <c r="C2389" s="104" t="s">
        <v>2674</v>
      </c>
    </row>
    <row r="2390" spans="1:3">
      <c r="A2390" s="104" t="s">
        <v>2305</v>
      </c>
      <c r="B2390" s="104" t="s">
        <v>2671</v>
      </c>
      <c r="C2390" s="104" t="s">
        <v>2675</v>
      </c>
    </row>
    <row r="2391" spans="1:3">
      <c r="A2391" s="104" t="s">
        <v>2305</v>
      </c>
      <c r="B2391" s="104" t="s">
        <v>2671</v>
      </c>
      <c r="C2391" s="104" t="s">
        <v>2676</v>
      </c>
    </row>
    <row r="2392" spans="1:3">
      <c r="A2392" s="104" t="s">
        <v>2305</v>
      </c>
      <c r="B2392" s="104" t="s">
        <v>2671</v>
      </c>
      <c r="C2392" s="104" t="s">
        <v>2677</v>
      </c>
    </row>
    <row r="2393" spans="1:3">
      <c r="A2393" s="104" t="s">
        <v>2305</v>
      </c>
      <c r="B2393" s="104" t="s">
        <v>2671</v>
      </c>
      <c r="C2393" s="104" t="s">
        <v>2678</v>
      </c>
    </row>
    <row r="2394" spans="1:3">
      <c r="A2394" s="104" t="s">
        <v>2305</v>
      </c>
      <c r="B2394" s="104" t="s">
        <v>2671</v>
      </c>
      <c r="C2394" s="104" t="s">
        <v>2679</v>
      </c>
    </row>
    <row r="2395" spans="1:3">
      <c r="A2395" s="104" t="s">
        <v>2305</v>
      </c>
      <c r="B2395" s="104" t="s">
        <v>2671</v>
      </c>
      <c r="C2395" s="104" t="s">
        <v>2680</v>
      </c>
    </row>
    <row r="2396" spans="1:3">
      <c r="A2396" s="104" t="s">
        <v>2305</v>
      </c>
      <c r="B2396" s="104" t="s">
        <v>2671</v>
      </c>
      <c r="C2396" s="104" t="s">
        <v>2681</v>
      </c>
    </row>
    <row r="2397" spans="1:3">
      <c r="A2397" s="104" t="s">
        <v>2305</v>
      </c>
      <c r="B2397" s="104" t="s">
        <v>2671</v>
      </c>
      <c r="C2397" s="104" t="s">
        <v>2682</v>
      </c>
    </row>
    <row r="2398" spans="1:3">
      <c r="A2398" s="104" t="s">
        <v>2305</v>
      </c>
      <c r="B2398" s="104" t="s">
        <v>2671</v>
      </c>
      <c r="C2398" s="104" t="s">
        <v>2683</v>
      </c>
    </row>
    <row r="2399" spans="1:3">
      <c r="A2399" s="104" t="s">
        <v>2305</v>
      </c>
      <c r="B2399" s="104" t="s">
        <v>2671</v>
      </c>
      <c r="C2399" s="104" t="s">
        <v>2684</v>
      </c>
    </row>
    <row r="2400" spans="1:3">
      <c r="A2400" s="104" t="s">
        <v>2305</v>
      </c>
      <c r="B2400" s="104" t="s">
        <v>2671</v>
      </c>
      <c r="C2400" s="104" t="s">
        <v>2685</v>
      </c>
    </row>
    <row r="2401" spans="1:3">
      <c r="A2401" s="104" t="s">
        <v>2305</v>
      </c>
      <c r="B2401" s="104" t="s">
        <v>2671</v>
      </c>
      <c r="C2401" s="104" t="s">
        <v>2686</v>
      </c>
    </row>
    <row r="2402" spans="1:3">
      <c r="A2402" s="104" t="s">
        <v>2305</v>
      </c>
      <c r="B2402" s="104" t="s">
        <v>2671</v>
      </c>
      <c r="C2402" s="104" t="s">
        <v>2687</v>
      </c>
    </row>
    <row r="2403" spans="1:3">
      <c r="A2403" s="104" t="s">
        <v>2305</v>
      </c>
      <c r="B2403" s="104" t="s">
        <v>2671</v>
      </c>
      <c r="C2403" s="104" t="s">
        <v>2688</v>
      </c>
    </row>
    <row r="2404" spans="1:3">
      <c r="A2404" s="104" t="s">
        <v>2305</v>
      </c>
      <c r="B2404" s="104" t="s">
        <v>2671</v>
      </c>
      <c r="C2404" s="104" t="s">
        <v>2689</v>
      </c>
    </row>
    <row r="2405" spans="1:3">
      <c r="A2405" s="104" t="s">
        <v>2305</v>
      </c>
      <c r="B2405" s="104" t="s">
        <v>2671</v>
      </c>
      <c r="C2405" s="104" t="s">
        <v>2690</v>
      </c>
    </row>
    <row r="2406" spans="1:3">
      <c r="A2406" s="104" t="s">
        <v>2305</v>
      </c>
      <c r="B2406" s="104" t="s">
        <v>2671</v>
      </c>
      <c r="C2406" s="104" t="s">
        <v>2691</v>
      </c>
    </row>
    <row r="2407" spans="1:3">
      <c r="A2407" s="104" t="s">
        <v>2305</v>
      </c>
      <c r="B2407" s="104" t="s">
        <v>2671</v>
      </c>
      <c r="C2407" s="104" t="s">
        <v>2692</v>
      </c>
    </row>
    <row r="2408" spans="1:3">
      <c r="A2408" s="104" t="s">
        <v>2305</v>
      </c>
      <c r="B2408" s="104" t="s">
        <v>2671</v>
      </c>
      <c r="C2408" s="104" t="s">
        <v>2693</v>
      </c>
    </row>
    <row r="2409" spans="1:3">
      <c r="A2409" s="104" t="s">
        <v>2305</v>
      </c>
      <c r="B2409" s="104" t="s">
        <v>2671</v>
      </c>
      <c r="C2409" s="104" t="s">
        <v>2694</v>
      </c>
    </row>
    <row r="2410" spans="1:3">
      <c r="A2410" s="104" t="s">
        <v>2305</v>
      </c>
      <c r="B2410" s="104" t="s">
        <v>2671</v>
      </c>
      <c r="C2410" s="104" t="s">
        <v>2695</v>
      </c>
    </row>
    <row r="2411" spans="1:3">
      <c r="A2411" s="104" t="s">
        <v>2305</v>
      </c>
      <c r="B2411" s="104" t="s">
        <v>2671</v>
      </c>
      <c r="C2411" s="104" t="s">
        <v>2696</v>
      </c>
    </row>
    <row r="2412" spans="1:3">
      <c r="A2412" s="104" t="s">
        <v>2305</v>
      </c>
      <c r="B2412" s="104" t="s">
        <v>2671</v>
      </c>
      <c r="C2412" s="104" t="s">
        <v>2697</v>
      </c>
    </row>
    <row r="2413" spans="1:3">
      <c r="A2413" s="104" t="s">
        <v>2305</v>
      </c>
      <c r="B2413" s="104" t="s">
        <v>2671</v>
      </c>
      <c r="C2413" s="104" t="s">
        <v>2698</v>
      </c>
    </row>
    <row r="2414" spans="1:3">
      <c r="A2414" s="104" t="s">
        <v>2305</v>
      </c>
      <c r="B2414" s="104" t="s">
        <v>2671</v>
      </c>
      <c r="C2414" s="104" t="s">
        <v>2699</v>
      </c>
    </row>
    <row r="2415" spans="1:3">
      <c r="A2415" s="104" t="s">
        <v>2305</v>
      </c>
      <c r="B2415" s="104" t="s">
        <v>2671</v>
      </c>
      <c r="C2415" s="104" t="s">
        <v>2700</v>
      </c>
    </row>
    <row r="2416" spans="1:3">
      <c r="A2416" s="104" t="s">
        <v>2305</v>
      </c>
      <c r="B2416" s="104" t="s">
        <v>2671</v>
      </c>
      <c r="C2416" s="104" t="s">
        <v>2701</v>
      </c>
    </row>
    <row r="2417" spans="1:3">
      <c r="A2417" s="104" t="s">
        <v>2305</v>
      </c>
      <c r="B2417" s="104" t="s">
        <v>2671</v>
      </c>
      <c r="C2417" s="104" t="s">
        <v>2702</v>
      </c>
    </row>
    <row r="2418" spans="1:3">
      <c r="A2418" s="104" t="s">
        <v>2305</v>
      </c>
      <c r="B2418" s="104" t="s">
        <v>2671</v>
      </c>
      <c r="C2418" s="104" t="s">
        <v>2703</v>
      </c>
    </row>
    <row r="2419" spans="1:3">
      <c r="A2419" s="104" t="s">
        <v>2305</v>
      </c>
      <c r="B2419" s="104" t="s">
        <v>2671</v>
      </c>
      <c r="C2419" s="104" t="s">
        <v>2704</v>
      </c>
    </row>
    <row r="2420" spans="1:3">
      <c r="A2420" s="104" t="s">
        <v>2305</v>
      </c>
      <c r="B2420" s="104" t="s">
        <v>2671</v>
      </c>
      <c r="C2420" s="104" t="s">
        <v>2705</v>
      </c>
    </row>
    <row r="2421" spans="1:3">
      <c r="A2421" s="104" t="s">
        <v>2305</v>
      </c>
      <c r="B2421" s="104" t="s">
        <v>2671</v>
      </c>
      <c r="C2421" s="104" t="s">
        <v>2706</v>
      </c>
    </row>
    <row r="2422" spans="1:3">
      <c r="A2422" s="104" t="s">
        <v>2305</v>
      </c>
      <c r="B2422" s="104" t="s">
        <v>2671</v>
      </c>
      <c r="C2422" s="104" t="s">
        <v>2707</v>
      </c>
    </row>
    <row r="2423" spans="1:3">
      <c r="A2423" s="104" t="s">
        <v>2305</v>
      </c>
      <c r="B2423" s="104" t="s">
        <v>2671</v>
      </c>
      <c r="C2423" s="104" t="s">
        <v>2708</v>
      </c>
    </row>
    <row r="2424" spans="1:3">
      <c r="A2424" s="104" t="s">
        <v>2305</v>
      </c>
      <c r="B2424" s="104" t="s">
        <v>2671</v>
      </c>
      <c r="C2424" s="104" t="s">
        <v>2709</v>
      </c>
    </row>
    <row r="2425" spans="1:3">
      <c r="A2425" s="104" t="s">
        <v>2305</v>
      </c>
      <c r="B2425" s="104" t="s">
        <v>2671</v>
      </c>
      <c r="C2425" s="104" t="s">
        <v>2710</v>
      </c>
    </row>
    <row r="2426" spans="1:3">
      <c r="A2426" s="104" t="s">
        <v>2305</v>
      </c>
      <c r="B2426" s="104" t="s">
        <v>2671</v>
      </c>
      <c r="C2426" s="104" t="s">
        <v>2711</v>
      </c>
    </row>
    <row r="2427" spans="1:3">
      <c r="A2427" s="104" t="s">
        <v>2305</v>
      </c>
      <c r="B2427" s="104" t="s">
        <v>2671</v>
      </c>
      <c r="C2427" s="104" t="s">
        <v>2712</v>
      </c>
    </row>
    <row r="2428" spans="1:3">
      <c r="A2428" s="104" t="s">
        <v>2305</v>
      </c>
      <c r="B2428" s="104" t="s">
        <v>2671</v>
      </c>
      <c r="C2428" s="104" t="s">
        <v>2713</v>
      </c>
    </row>
    <row r="2429" spans="1:3">
      <c r="A2429" s="104" t="s">
        <v>2305</v>
      </c>
      <c r="B2429" s="104" t="s">
        <v>2671</v>
      </c>
      <c r="C2429" s="104" t="s">
        <v>2714</v>
      </c>
    </row>
    <row r="2430" spans="1:3">
      <c r="A2430" s="104" t="s">
        <v>2305</v>
      </c>
      <c r="B2430" s="104" t="s">
        <v>2715</v>
      </c>
      <c r="C2430" s="104" t="s">
        <v>2716</v>
      </c>
    </row>
    <row r="2431" spans="1:3">
      <c r="A2431" s="104" t="s">
        <v>2305</v>
      </c>
      <c r="B2431" s="104" t="s">
        <v>2715</v>
      </c>
      <c r="C2431" s="104" t="s">
        <v>2717</v>
      </c>
    </row>
    <row r="2432" spans="1:3">
      <c r="A2432" s="104" t="s">
        <v>2305</v>
      </c>
      <c r="B2432" s="104" t="s">
        <v>2715</v>
      </c>
      <c r="C2432" s="104" t="s">
        <v>2718</v>
      </c>
    </row>
    <row r="2433" spans="1:3">
      <c r="A2433" s="104" t="s">
        <v>2305</v>
      </c>
      <c r="B2433" s="104" t="s">
        <v>2715</v>
      </c>
      <c r="C2433" s="104" t="s">
        <v>2719</v>
      </c>
    </row>
    <row r="2434" spans="1:3">
      <c r="A2434" s="104" t="s">
        <v>2305</v>
      </c>
      <c r="B2434" s="104" t="s">
        <v>2715</v>
      </c>
      <c r="C2434" s="104" t="s">
        <v>2720</v>
      </c>
    </row>
    <row r="2435" spans="1:3">
      <c r="A2435" s="104" t="s">
        <v>2305</v>
      </c>
      <c r="B2435" s="104" t="s">
        <v>2715</v>
      </c>
      <c r="C2435" s="104" t="s">
        <v>2721</v>
      </c>
    </row>
    <row r="2436" spans="1:3">
      <c r="A2436" s="104" t="s">
        <v>2305</v>
      </c>
      <c r="B2436" s="104" t="s">
        <v>2715</v>
      </c>
      <c r="C2436" s="104" t="s">
        <v>2722</v>
      </c>
    </row>
    <row r="2437" spans="1:3">
      <c r="A2437" s="104" t="s">
        <v>2305</v>
      </c>
      <c r="B2437" s="104" t="s">
        <v>2715</v>
      </c>
      <c r="C2437" s="104" t="s">
        <v>2723</v>
      </c>
    </row>
    <row r="2438" spans="1:3">
      <c r="A2438" s="104" t="s">
        <v>2305</v>
      </c>
      <c r="B2438" s="104" t="s">
        <v>2715</v>
      </c>
      <c r="C2438" s="104" t="s">
        <v>2724</v>
      </c>
    </row>
    <row r="2439" spans="1:3">
      <c r="A2439" s="104" t="s">
        <v>2305</v>
      </c>
      <c r="B2439" s="104" t="s">
        <v>2715</v>
      </c>
      <c r="C2439" s="104" t="s">
        <v>2725</v>
      </c>
    </row>
    <row r="2440" spans="1:3">
      <c r="A2440" s="104" t="s">
        <v>2305</v>
      </c>
      <c r="B2440" s="104" t="s">
        <v>2715</v>
      </c>
      <c r="C2440" s="104" t="s">
        <v>2726</v>
      </c>
    </row>
    <row r="2441" spans="1:3">
      <c r="A2441" s="104" t="s">
        <v>2305</v>
      </c>
      <c r="B2441" s="104" t="s">
        <v>2727</v>
      </c>
      <c r="C2441" s="104" t="s">
        <v>2728</v>
      </c>
    </row>
    <row r="2442" spans="1:3">
      <c r="A2442" s="104" t="s">
        <v>2305</v>
      </c>
      <c r="B2442" s="104" t="s">
        <v>2727</v>
      </c>
      <c r="C2442" s="104" t="s">
        <v>2729</v>
      </c>
    </row>
    <row r="2443" spans="1:3">
      <c r="A2443" s="104" t="s">
        <v>2305</v>
      </c>
      <c r="B2443" s="104" t="s">
        <v>2727</v>
      </c>
      <c r="C2443" s="104" t="s">
        <v>2730</v>
      </c>
    </row>
    <row r="2444" spans="1:3">
      <c r="A2444" s="104" t="s">
        <v>2305</v>
      </c>
      <c r="B2444" s="104" t="s">
        <v>2727</v>
      </c>
      <c r="C2444" s="104" t="s">
        <v>2731</v>
      </c>
    </row>
    <row r="2445" spans="1:3">
      <c r="A2445" s="104" t="s">
        <v>2305</v>
      </c>
      <c r="B2445" s="104" t="s">
        <v>2727</v>
      </c>
      <c r="C2445" s="104" t="s">
        <v>2732</v>
      </c>
    </row>
    <row r="2446" spans="1:3">
      <c r="A2446" s="104" t="s">
        <v>2305</v>
      </c>
      <c r="B2446" s="104" t="s">
        <v>2727</v>
      </c>
      <c r="C2446" s="104" t="s">
        <v>2733</v>
      </c>
    </row>
    <row r="2447" spans="1:3">
      <c r="A2447" s="104" t="s">
        <v>2305</v>
      </c>
      <c r="B2447" s="104" t="s">
        <v>2727</v>
      </c>
      <c r="C2447" s="104" t="s">
        <v>2734</v>
      </c>
    </row>
    <row r="2448" spans="1:3">
      <c r="A2448" s="104" t="s">
        <v>2305</v>
      </c>
      <c r="B2448" s="104" t="s">
        <v>2727</v>
      </c>
      <c r="C2448" s="104" t="s">
        <v>2735</v>
      </c>
    </row>
    <row r="2449" spans="1:3">
      <c r="A2449" s="104" t="s">
        <v>2305</v>
      </c>
      <c r="B2449" s="104" t="s">
        <v>2727</v>
      </c>
      <c r="C2449" s="104" t="s">
        <v>2736</v>
      </c>
    </row>
    <row r="2450" spans="1:3">
      <c r="A2450" s="104" t="s">
        <v>2305</v>
      </c>
      <c r="B2450" s="104" t="s">
        <v>2727</v>
      </c>
      <c r="C2450" s="104" t="s">
        <v>2737</v>
      </c>
    </row>
    <row r="2451" spans="1:3">
      <c r="A2451" s="104" t="s">
        <v>2305</v>
      </c>
      <c r="B2451" s="104" t="s">
        <v>2727</v>
      </c>
      <c r="C2451" s="104" t="s">
        <v>2738</v>
      </c>
    </row>
    <row r="2452" spans="1:3">
      <c r="A2452" s="104" t="s">
        <v>2305</v>
      </c>
      <c r="B2452" s="104" t="s">
        <v>2739</v>
      </c>
      <c r="C2452" s="104" t="s">
        <v>2740</v>
      </c>
    </row>
    <row r="2453" spans="1:3">
      <c r="A2453" s="104" t="s">
        <v>2305</v>
      </c>
      <c r="B2453" s="104" t="s">
        <v>2739</v>
      </c>
      <c r="C2453" s="104" t="s">
        <v>2741</v>
      </c>
    </row>
    <row r="2454" spans="1:3">
      <c r="A2454" s="104" t="s">
        <v>2305</v>
      </c>
      <c r="B2454" s="104" t="s">
        <v>2739</v>
      </c>
      <c r="C2454" s="104" t="s">
        <v>2742</v>
      </c>
    </row>
    <row r="2455" spans="1:3">
      <c r="A2455" s="104" t="s">
        <v>2305</v>
      </c>
      <c r="B2455" s="104" t="s">
        <v>2739</v>
      </c>
      <c r="C2455" s="104" t="s">
        <v>2743</v>
      </c>
    </row>
    <row r="2456" spans="1:3">
      <c r="A2456" s="104" t="s">
        <v>2305</v>
      </c>
      <c r="B2456" s="104" t="s">
        <v>2739</v>
      </c>
      <c r="C2456" s="104" t="s">
        <v>2744</v>
      </c>
    </row>
    <row r="2457" spans="1:3">
      <c r="A2457" s="104" t="s">
        <v>2305</v>
      </c>
      <c r="B2457" s="104" t="s">
        <v>2739</v>
      </c>
      <c r="C2457" s="104" t="s">
        <v>2745</v>
      </c>
    </row>
    <row r="2458" spans="1:3">
      <c r="A2458" s="104" t="s">
        <v>2305</v>
      </c>
      <c r="B2458" s="104" t="s">
        <v>2739</v>
      </c>
      <c r="C2458" s="104" t="s">
        <v>2746</v>
      </c>
    </row>
    <row r="2459" spans="1:3">
      <c r="A2459" s="104" t="s">
        <v>2305</v>
      </c>
      <c r="B2459" s="104" t="s">
        <v>2739</v>
      </c>
      <c r="C2459" s="104" t="s">
        <v>2747</v>
      </c>
    </row>
    <row r="2460" spans="1:3">
      <c r="A2460" s="104" t="s">
        <v>2305</v>
      </c>
      <c r="B2460" s="104" t="s">
        <v>2739</v>
      </c>
      <c r="C2460" s="104" t="s">
        <v>2748</v>
      </c>
    </row>
    <row r="2461" spans="1:3">
      <c r="A2461" s="104" t="s">
        <v>2305</v>
      </c>
      <c r="B2461" s="104" t="s">
        <v>2739</v>
      </c>
      <c r="C2461" s="104" t="s">
        <v>2749</v>
      </c>
    </row>
    <row r="2462" spans="1:3">
      <c r="A2462" s="104" t="s">
        <v>2305</v>
      </c>
      <c r="B2462" s="104" t="s">
        <v>2739</v>
      </c>
      <c r="C2462" s="104" t="s">
        <v>2750</v>
      </c>
    </row>
    <row r="2463" spans="1:3">
      <c r="A2463" s="104" t="s">
        <v>2305</v>
      </c>
      <c r="B2463" s="104" t="s">
        <v>2739</v>
      </c>
      <c r="C2463" s="104" t="s">
        <v>2751</v>
      </c>
    </row>
    <row r="2464" spans="1:3">
      <c r="A2464" s="104" t="s">
        <v>2305</v>
      </c>
      <c r="B2464" s="104" t="s">
        <v>2739</v>
      </c>
      <c r="C2464" s="104" t="s">
        <v>2752</v>
      </c>
    </row>
    <row r="2465" spans="1:3">
      <c r="A2465" s="104" t="s">
        <v>2305</v>
      </c>
      <c r="B2465" s="104" t="s">
        <v>2739</v>
      </c>
      <c r="C2465" s="104" t="s">
        <v>2753</v>
      </c>
    </row>
    <row r="2466" spans="1:3">
      <c r="A2466" s="104" t="s">
        <v>2305</v>
      </c>
      <c r="B2466" s="104" t="s">
        <v>2739</v>
      </c>
      <c r="C2466" s="104" t="s">
        <v>2754</v>
      </c>
    </row>
    <row r="2467" spans="1:3">
      <c r="A2467" s="104" t="s">
        <v>2305</v>
      </c>
      <c r="B2467" s="104" t="s">
        <v>2739</v>
      </c>
      <c r="C2467" s="104" t="s">
        <v>2755</v>
      </c>
    </row>
    <row r="2468" spans="1:3">
      <c r="A2468" s="104" t="s">
        <v>2305</v>
      </c>
      <c r="B2468" s="104" t="s">
        <v>2739</v>
      </c>
      <c r="C2468" s="104" t="s">
        <v>2756</v>
      </c>
    </row>
    <row r="2469" spans="1:3">
      <c r="A2469" s="104" t="s">
        <v>2305</v>
      </c>
      <c r="B2469" s="104" t="s">
        <v>2739</v>
      </c>
      <c r="C2469" s="104" t="s">
        <v>2757</v>
      </c>
    </row>
    <row r="2470" spans="1:3">
      <c r="A2470" s="104" t="s">
        <v>2305</v>
      </c>
      <c r="B2470" s="104" t="s">
        <v>2739</v>
      </c>
      <c r="C2470" s="104" t="s">
        <v>2758</v>
      </c>
    </row>
    <row r="2471" spans="1:3">
      <c r="A2471" s="104" t="s">
        <v>2305</v>
      </c>
      <c r="B2471" s="104" t="s">
        <v>2739</v>
      </c>
      <c r="C2471" s="104" t="s">
        <v>2759</v>
      </c>
    </row>
    <row r="2472" spans="1:3">
      <c r="A2472" s="104" t="s">
        <v>2305</v>
      </c>
      <c r="B2472" s="104" t="s">
        <v>2739</v>
      </c>
      <c r="C2472" s="104" t="s">
        <v>2760</v>
      </c>
    </row>
    <row r="2473" spans="1:3">
      <c r="A2473" s="104" t="s">
        <v>2305</v>
      </c>
      <c r="B2473" s="104" t="s">
        <v>2739</v>
      </c>
      <c r="C2473" s="104" t="s">
        <v>2761</v>
      </c>
    </row>
    <row r="2474" spans="1:3">
      <c r="A2474" s="104" t="s">
        <v>2305</v>
      </c>
      <c r="B2474" s="104" t="s">
        <v>2739</v>
      </c>
      <c r="C2474" s="104" t="s">
        <v>2762</v>
      </c>
    </row>
    <row r="2475" spans="1:3">
      <c r="A2475" s="104" t="s">
        <v>2305</v>
      </c>
      <c r="B2475" s="104" t="s">
        <v>2739</v>
      </c>
      <c r="C2475" s="104" t="s">
        <v>2763</v>
      </c>
    </row>
    <row r="2476" spans="1:3">
      <c r="A2476" s="104" t="s">
        <v>2305</v>
      </c>
      <c r="B2476" s="104" t="s">
        <v>2739</v>
      </c>
      <c r="C2476" s="104" t="s">
        <v>2764</v>
      </c>
    </row>
    <row r="2477" spans="1:3">
      <c r="A2477" s="104" t="s">
        <v>2305</v>
      </c>
      <c r="B2477" s="104" t="s">
        <v>2739</v>
      </c>
      <c r="C2477" s="104" t="s">
        <v>2765</v>
      </c>
    </row>
    <row r="2478" spans="1:3">
      <c r="A2478" s="104" t="s">
        <v>2305</v>
      </c>
      <c r="B2478" s="104" t="s">
        <v>2739</v>
      </c>
      <c r="C2478" s="104" t="s">
        <v>2766</v>
      </c>
    </row>
    <row r="2479" spans="1:3">
      <c r="A2479" s="104" t="s">
        <v>2305</v>
      </c>
      <c r="B2479" s="104" t="s">
        <v>2739</v>
      </c>
      <c r="C2479" s="104" t="s">
        <v>2767</v>
      </c>
    </row>
    <row r="2480" spans="1:3">
      <c r="A2480" s="104" t="s">
        <v>2305</v>
      </c>
      <c r="B2480" s="104" t="s">
        <v>2739</v>
      </c>
      <c r="C2480" s="104" t="s">
        <v>2768</v>
      </c>
    </row>
    <row r="2481" spans="1:3">
      <c r="A2481" s="104" t="s">
        <v>2305</v>
      </c>
      <c r="B2481" s="104" t="s">
        <v>2739</v>
      </c>
      <c r="C2481" s="104" t="s">
        <v>2769</v>
      </c>
    </row>
    <row r="2482" spans="1:3">
      <c r="A2482" s="104" t="s">
        <v>2305</v>
      </c>
      <c r="B2482" s="104" t="s">
        <v>2739</v>
      </c>
      <c r="C2482" s="104" t="s">
        <v>2770</v>
      </c>
    </row>
    <row r="2483" spans="1:3">
      <c r="A2483" s="104" t="s">
        <v>2305</v>
      </c>
      <c r="B2483" s="104" t="s">
        <v>2739</v>
      </c>
      <c r="C2483" s="104" t="s">
        <v>2771</v>
      </c>
    </row>
    <row r="2484" spans="1:3">
      <c r="A2484" s="104" t="s">
        <v>2305</v>
      </c>
      <c r="B2484" s="104" t="s">
        <v>2772</v>
      </c>
      <c r="C2484" s="104" t="s">
        <v>2773</v>
      </c>
    </row>
    <row r="2485" spans="1:3">
      <c r="A2485" s="104" t="s">
        <v>2305</v>
      </c>
      <c r="B2485" s="104" t="s">
        <v>2772</v>
      </c>
      <c r="C2485" s="104" t="s">
        <v>2774</v>
      </c>
    </row>
    <row r="2486" spans="1:3">
      <c r="A2486" s="104" t="s">
        <v>2305</v>
      </c>
      <c r="B2486" s="104" t="s">
        <v>2772</v>
      </c>
      <c r="C2486" s="104" t="s">
        <v>2775</v>
      </c>
    </row>
    <row r="2487" spans="1:3">
      <c r="A2487" s="104" t="s">
        <v>2305</v>
      </c>
      <c r="B2487" s="104" t="s">
        <v>2772</v>
      </c>
      <c r="C2487" s="104" t="s">
        <v>2776</v>
      </c>
    </row>
    <row r="2488" spans="1:3">
      <c r="A2488" s="104" t="s">
        <v>2305</v>
      </c>
      <c r="B2488" s="104" t="s">
        <v>2772</v>
      </c>
      <c r="C2488" s="104" t="s">
        <v>2777</v>
      </c>
    </row>
    <row r="2489" spans="1:3">
      <c r="A2489" s="104" t="s">
        <v>2305</v>
      </c>
      <c r="B2489" s="104" t="s">
        <v>2772</v>
      </c>
      <c r="C2489" s="104" t="s">
        <v>2778</v>
      </c>
    </row>
    <row r="2490" spans="1:3">
      <c r="A2490" s="104" t="s">
        <v>2305</v>
      </c>
      <c r="B2490" s="104" t="s">
        <v>2772</v>
      </c>
      <c r="C2490" s="104" t="s">
        <v>2779</v>
      </c>
    </row>
    <row r="2491" spans="1:3">
      <c r="A2491" s="104" t="s">
        <v>2305</v>
      </c>
      <c r="B2491" s="104" t="s">
        <v>2772</v>
      </c>
      <c r="C2491" s="104" t="s">
        <v>2780</v>
      </c>
    </row>
    <row r="2492" spans="1:3">
      <c r="A2492" s="104" t="s">
        <v>2305</v>
      </c>
      <c r="B2492" s="104" t="s">
        <v>2772</v>
      </c>
      <c r="C2492" s="104" t="s">
        <v>2781</v>
      </c>
    </row>
    <row r="2493" spans="1:3">
      <c r="A2493" s="104" t="s">
        <v>2305</v>
      </c>
      <c r="B2493" s="104" t="s">
        <v>2772</v>
      </c>
      <c r="C2493" s="104" t="s">
        <v>2782</v>
      </c>
    </row>
    <row r="2494" spans="1:3">
      <c r="A2494" s="104" t="s">
        <v>2305</v>
      </c>
      <c r="B2494" s="104" t="s">
        <v>2772</v>
      </c>
      <c r="C2494" s="104" t="s">
        <v>2783</v>
      </c>
    </row>
    <row r="2495" spans="1:3">
      <c r="A2495" s="104" t="s">
        <v>2305</v>
      </c>
      <c r="B2495" s="104" t="s">
        <v>2772</v>
      </c>
      <c r="C2495" s="104" t="s">
        <v>2784</v>
      </c>
    </row>
    <row r="2496" spans="1:3">
      <c r="A2496" s="104" t="s">
        <v>2305</v>
      </c>
      <c r="B2496" s="104" t="s">
        <v>2772</v>
      </c>
      <c r="C2496" s="104" t="s">
        <v>2785</v>
      </c>
    </row>
    <row r="2497" spans="1:3">
      <c r="A2497" s="104" t="s">
        <v>2305</v>
      </c>
      <c r="B2497" s="104" t="s">
        <v>2772</v>
      </c>
      <c r="C2497" s="104" t="s">
        <v>2786</v>
      </c>
    </row>
    <row r="2498" spans="1:3">
      <c r="A2498" s="104" t="s">
        <v>2305</v>
      </c>
      <c r="B2498" s="104" t="s">
        <v>2772</v>
      </c>
      <c r="C2498" s="104" t="s">
        <v>2787</v>
      </c>
    </row>
    <row r="2499" spans="1:3">
      <c r="A2499" s="104" t="s">
        <v>2305</v>
      </c>
      <c r="B2499" s="104" t="s">
        <v>2772</v>
      </c>
      <c r="C2499" s="104" t="s">
        <v>2788</v>
      </c>
    </row>
    <row r="2500" spans="1:3">
      <c r="A2500" s="104" t="s">
        <v>2305</v>
      </c>
      <c r="B2500" s="104" t="s">
        <v>2772</v>
      </c>
      <c r="C2500" s="104" t="s">
        <v>2789</v>
      </c>
    </row>
    <row r="2501" spans="1:3">
      <c r="A2501" s="104" t="s">
        <v>2305</v>
      </c>
      <c r="B2501" s="104" t="s">
        <v>2772</v>
      </c>
      <c r="C2501" s="104" t="s">
        <v>2790</v>
      </c>
    </row>
    <row r="2502" spans="1:3">
      <c r="A2502" s="104" t="s">
        <v>2305</v>
      </c>
      <c r="B2502" s="104" t="s">
        <v>2772</v>
      </c>
      <c r="C2502" s="104" t="s">
        <v>2791</v>
      </c>
    </row>
    <row r="2503" spans="1:3">
      <c r="A2503" s="104" t="s">
        <v>2305</v>
      </c>
      <c r="B2503" s="104" t="s">
        <v>2772</v>
      </c>
      <c r="C2503" s="104" t="s">
        <v>2792</v>
      </c>
    </row>
    <row r="2504" spans="1:3">
      <c r="A2504" s="104" t="s">
        <v>2305</v>
      </c>
      <c r="B2504" s="104" t="s">
        <v>2772</v>
      </c>
      <c r="C2504" s="104" t="s">
        <v>2793</v>
      </c>
    </row>
    <row r="2505" spans="1:3">
      <c r="A2505" s="104" t="s">
        <v>2305</v>
      </c>
      <c r="B2505" s="104" t="s">
        <v>2772</v>
      </c>
      <c r="C2505" s="104" t="s">
        <v>2794</v>
      </c>
    </row>
    <row r="2506" spans="1:3">
      <c r="A2506" s="104" t="s">
        <v>2305</v>
      </c>
      <c r="B2506" s="104" t="s">
        <v>2772</v>
      </c>
      <c r="C2506" s="104" t="s">
        <v>2795</v>
      </c>
    </row>
    <row r="2507" spans="1:3">
      <c r="A2507" s="104" t="s">
        <v>2305</v>
      </c>
      <c r="B2507" s="104" t="s">
        <v>2772</v>
      </c>
      <c r="C2507" s="104" t="s">
        <v>2796</v>
      </c>
    </row>
    <row r="2508" spans="1:3">
      <c r="A2508" s="104" t="s">
        <v>2305</v>
      </c>
      <c r="B2508" s="104" t="s">
        <v>2772</v>
      </c>
      <c r="C2508" s="104" t="s">
        <v>2797</v>
      </c>
    </row>
    <row r="2509" spans="1:3">
      <c r="A2509" s="104" t="s">
        <v>2305</v>
      </c>
      <c r="B2509" s="104" t="s">
        <v>2772</v>
      </c>
      <c r="C2509" s="104" t="s">
        <v>2798</v>
      </c>
    </row>
    <row r="2510" spans="1:3">
      <c r="A2510" s="104" t="s">
        <v>2305</v>
      </c>
      <c r="B2510" s="104" t="s">
        <v>2772</v>
      </c>
      <c r="C2510" s="104" t="s">
        <v>2799</v>
      </c>
    </row>
    <row r="2511" spans="1:3">
      <c r="A2511" s="104" t="s">
        <v>2305</v>
      </c>
      <c r="B2511" s="104" t="s">
        <v>2772</v>
      </c>
      <c r="C2511" s="104" t="s">
        <v>2800</v>
      </c>
    </row>
    <row r="2512" spans="1:3">
      <c r="A2512" s="104" t="s">
        <v>2305</v>
      </c>
      <c r="B2512" s="104" t="s">
        <v>2772</v>
      </c>
      <c r="C2512" s="104" t="s">
        <v>2801</v>
      </c>
    </row>
    <row r="2513" spans="1:3">
      <c r="A2513" s="104" t="s">
        <v>2305</v>
      </c>
      <c r="B2513" s="104" t="s">
        <v>2772</v>
      </c>
      <c r="C2513" s="104" t="s">
        <v>2802</v>
      </c>
    </row>
    <row r="2514" spans="1:3">
      <c r="A2514" s="104" t="s">
        <v>2305</v>
      </c>
      <c r="B2514" s="104" t="s">
        <v>2772</v>
      </c>
      <c r="C2514" s="104" t="s">
        <v>2803</v>
      </c>
    </row>
    <row r="2515" spans="1:3">
      <c r="A2515" s="104" t="s">
        <v>2305</v>
      </c>
      <c r="B2515" s="104" t="s">
        <v>2772</v>
      </c>
      <c r="C2515" s="104" t="s">
        <v>2804</v>
      </c>
    </row>
    <row r="2516" spans="1:3">
      <c r="A2516" s="104" t="s">
        <v>2305</v>
      </c>
      <c r="B2516" s="104" t="s">
        <v>2772</v>
      </c>
      <c r="C2516" s="104" t="s">
        <v>2805</v>
      </c>
    </row>
    <row r="2517" spans="1:3">
      <c r="A2517" s="104" t="s">
        <v>2305</v>
      </c>
      <c r="B2517" s="104" t="s">
        <v>2772</v>
      </c>
      <c r="C2517" s="104" t="s">
        <v>2806</v>
      </c>
    </row>
    <row r="2518" spans="1:3">
      <c r="A2518" s="104" t="s">
        <v>2305</v>
      </c>
      <c r="B2518" s="104" t="s">
        <v>2772</v>
      </c>
      <c r="C2518" s="104" t="s">
        <v>2807</v>
      </c>
    </row>
    <row r="2519" spans="1:3">
      <c r="A2519" s="104" t="s">
        <v>2305</v>
      </c>
      <c r="B2519" s="104" t="s">
        <v>2772</v>
      </c>
      <c r="C2519" s="104" t="s">
        <v>2808</v>
      </c>
    </row>
    <row r="2520" spans="1:3">
      <c r="A2520" s="104" t="s">
        <v>2305</v>
      </c>
      <c r="B2520" s="104" t="s">
        <v>2772</v>
      </c>
      <c r="C2520" s="104" t="s">
        <v>2809</v>
      </c>
    </row>
    <row r="2521" spans="1:3">
      <c r="A2521" s="104" t="s">
        <v>2305</v>
      </c>
      <c r="B2521" s="104" t="s">
        <v>2772</v>
      </c>
      <c r="C2521" s="104" t="s">
        <v>2810</v>
      </c>
    </row>
    <row r="2522" spans="1:3">
      <c r="A2522" s="104" t="s">
        <v>2305</v>
      </c>
      <c r="B2522" s="104" t="s">
        <v>2772</v>
      </c>
      <c r="C2522" s="104" t="s">
        <v>2811</v>
      </c>
    </row>
    <row r="2523" spans="1:3">
      <c r="A2523" s="104" t="s">
        <v>2305</v>
      </c>
      <c r="B2523" s="104" t="s">
        <v>2772</v>
      </c>
      <c r="C2523" s="104" t="s">
        <v>2812</v>
      </c>
    </row>
    <row r="2524" spans="1:3">
      <c r="A2524" s="104" t="s">
        <v>2305</v>
      </c>
      <c r="B2524" s="104" t="s">
        <v>2772</v>
      </c>
      <c r="C2524" s="104" t="s">
        <v>2813</v>
      </c>
    </row>
    <row r="2525" spans="1:3">
      <c r="A2525" s="104" t="s">
        <v>2305</v>
      </c>
      <c r="B2525" s="104" t="s">
        <v>2814</v>
      </c>
      <c r="C2525" s="104" t="s">
        <v>2815</v>
      </c>
    </row>
    <row r="2526" spans="1:3">
      <c r="A2526" s="104" t="s">
        <v>2305</v>
      </c>
      <c r="B2526" s="104" t="s">
        <v>2814</v>
      </c>
      <c r="C2526" s="104" t="s">
        <v>2816</v>
      </c>
    </row>
    <row r="2527" spans="1:3">
      <c r="A2527" s="104" t="s">
        <v>2305</v>
      </c>
      <c r="B2527" s="104" t="s">
        <v>2814</v>
      </c>
      <c r="C2527" s="104" t="s">
        <v>2817</v>
      </c>
    </row>
    <row r="2528" spans="1:3">
      <c r="A2528" s="104" t="s">
        <v>2305</v>
      </c>
      <c r="B2528" s="104" t="s">
        <v>2814</v>
      </c>
      <c r="C2528" s="104" t="s">
        <v>2818</v>
      </c>
    </row>
    <row r="2529" spans="1:3">
      <c r="A2529" s="104" t="s">
        <v>2305</v>
      </c>
      <c r="B2529" s="104" t="s">
        <v>2814</v>
      </c>
      <c r="C2529" s="104" t="s">
        <v>2819</v>
      </c>
    </row>
    <row r="2530" spans="1:3">
      <c r="A2530" s="104" t="s">
        <v>2305</v>
      </c>
      <c r="B2530" s="104" t="s">
        <v>2814</v>
      </c>
      <c r="C2530" s="104" t="s">
        <v>2820</v>
      </c>
    </row>
    <row r="2531" spans="1:3">
      <c r="A2531" s="104" t="s">
        <v>2305</v>
      </c>
      <c r="B2531" s="104" t="s">
        <v>2814</v>
      </c>
      <c r="C2531" s="104" t="s">
        <v>2821</v>
      </c>
    </row>
    <row r="2532" spans="1:3">
      <c r="A2532" s="104" t="s">
        <v>2305</v>
      </c>
      <c r="B2532" s="104" t="s">
        <v>2814</v>
      </c>
      <c r="C2532" s="104" t="s">
        <v>2822</v>
      </c>
    </row>
    <row r="2533" spans="1:3">
      <c r="A2533" s="104" t="s">
        <v>2305</v>
      </c>
      <c r="B2533" s="104" t="s">
        <v>2814</v>
      </c>
      <c r="C2533" s="104" t="s">
        <v>2823</v>
      </c>
    </row>
    <row r="2534" spans="1:3">
      <c r="A2534" s="104" t="s">
        <v>2305</v>
      </c>
      <c r="B2534" s="104" t="s">
        <v>2814</v>
      </c>
      <c r="C2534" s="104" t="s">
        <v>2824</v>
      </c>
    </row>
    <row r="2535" spans="1:3">
      <c r="A2535" s="104" t="s">
        <v>2305</v>
      </c>
      <c r="B2535" s="104" t="s">
        <v>2814</v>
      </c>
      <c r="C2535" s="104" t="s">
        <v>2825</v>
      </c>
    </row>
    <row r="2536" spans="1:3">
      <c r="A2536" s="104" t="s">
        <v>2305</v>
      </c>
      <c r="B2536" s="104" t="s">
        <v>2814</v>
      </c>
      <c r="C2536" s="104" t="s">
        <v>2826</v>
      </c>
    </row>
    <row r="2537" spans="1:3">
      <c r="A2537" s="104" t="s">
        <v>2305</v>
      </c>
      <c r="B2537" s="104" t="s">
        <v>2814</v>
      </c>
      <c r="C2537" s="104" t="s">
        <v>2827</v>
      </c>
    </row>
    <row r="2538" spans="1:3">
      <c r="A2538" s="104" t="s">
        <v>2305</v>
      </c>
      <c r="B2538" s="104" t="s">
        <v>2814</v>
      </c>
      <c r="C2538" s="104" t="s">
        <v>2828</v>
      </c>
    </row>
    <row r="2539" spans="1:3">
      <c r="A2539" s="104" t="s">
        <v>2305</v>
      </c>
      <c r="B2539" s="104" t="s">
        <v>2814</v>
      </c>
      <c r="C2539" s="104" t="s">
        <v>2829</v>
      </c>
    </row>
    <row r="2540" spans="1:3">
      <c r="A2540" s="104" t="s">
        <v>2305</v>
      </c>
      <c r="B2540" s="104" t="s">
        <v>2814</v>
      </c>
      <c r="C2540" s="104" t="s">
        <v>2830</v>
      </c>
    </row>
    <row r="2541" spans="1:3">
      <c r="A2541" s="104" t="s">
        <v>2305</v>
      </c>
      <c r="B2541" s="104" t="s">
        <v>2814</v>
      </c>
      <c r="C2541" s="104" t="s">
        <v>2831</v>
      </c>
    </row>
    <row r="2542" spans="1:3">
      <c r="A2542" s="104" t="s">
        <v>2305</v>
      </c>
      <c r="B2542" s="104" t="s">
        <v>2814</v>
      </c>
      <c r="C2542" s="104" t="s">
        <v>2832</v>
      </c>
    </row>
    <row r="2543" spans="1:3">
      <c r="A2543" s="104" t="s">
        <v>2305</v>
      </c>
      <c r="B2543" s="104" t="s">
        <v>2814</v>
      </c>
      <c r="C2543" s="104" t="s">
        <v>2833</v>
      </c>
    </row>
    <row r="2544" spans="1:3">
      <c r="A2544" s="104" t="s">
        <v>2305</v>
      </c>
      <c r="B2544" s="104" t="s">
        <v>2814</v>
      </c>
      <c r="C2544" s="104" t="s">
        <v>2834</v>
      </c>
    </row>
    <row r="2545" spans="1:3">
      <c r="A2545" s="104" t="s">
        <v>2305</v>
      </c>
      <c r="B2545" s="104" t="s">
        <v>2814</v>
      </c>
      <c r="C2545" s="104" t="s">
        <v>2835</v>
      </c>
    </row>
    <row r="2546" spans="1:3">
      <c r="A2546" s="104" t="s">
        <v>2305</v>
      </c>
      <c r="B2546" s="104" t="s">
        <v>2814</v>
      </c>
      <c r="C2546" s="104" t="s">
        <v>2836</v>
      </c>
    </row>
    <row r="2547" spans="1:3">
      <c r="A2547" s="104" t="s">
        <v>2305</v>
      </c>
      <c r="B2547" s="104" t="s">
        <v>2814</v>
      </c>
      <c r="C2547" s="104" t="s">
        <v>2837</v>
      </c>
    </row>
    <row r="2548" spans="1:3">
      <c r="A2548" s="104" t="s">
        <v>2305</v>
      </c>
      <c r="B2548" s="104" t="s">
        <v>2814</v>
      </c>
      <c r="C2548" s="104" t="s">
        <v>2838</v>
      </c>
    </row>
    <row r="2549" spans="1:3">
      <c r="A2549" s="104" t="s">
        <v>2305</v>
      </c>
      <c r="B2549" s="104" t="s">
        <v>2814</v>
      </c>
      <c r="C2549" s="104" t="s">
        <v>2839</v>
      </c>
    </row>
    <row r="2550" spans="1:3">
      <c r="A2550" s="104" t="s">
        <v>2305</v>
      </c>
      <c r="B2550" s="104" t="s">
        <v>2814</v>
      </c>
      <c r="C2550" s="104" t="s">
        <v>2840</v>
      </c>
    </row>
    <row r="2551" spans="1:3">
      <c r="A2551" s="104" t="s">
        <v>2305</v>
      </c>
      <c r="B2551" s="104" t="s">
        <v>2814</v>
      </c>
      <c r="C2551" s="104" t="s">
        <v>2841</v>
      </c>
    </row>
    <row r="2552" spans="1:3">
      <c r="A2552" s="104" t="s">
        <v>2305</v>
      </c>
      <c r="B2552" s="104" t="s">
        <v>2814</v>
      </c>
      <c r="C2552" s="104" t="s">
        <v>2842</v>
      </c>
    </row>
    <row r="2553" spans="1:3">
      <c r="A2553" s="104" t="s">
        <v>2305</v>
      </c>
      <c r="B2553" s="104" t="s">
        <v>2814</v>
      </c>
      <c r="C2553" s="104" t="s">
        <v>2843</v>
      </c>
    </row>
    <row r="2554" spans="1:3">
      <c r="A2554" s="104" t="s">
        <v>2305</v>
      </c>
      <c r="B2554" s="104" t="s">
        <v>2814</v>
      </c>
      <c r="C2554" s="104" t="s">
        <v>2844</v>
      </c>
    </row>
    <row r="2555" spans="1:3">
      <c r="A2555" s="104" t="s">
        <v>2305</v>
      </c>
      <c r="B2555" s="104" t="s">
        <v>2814</v>
      </c>
      <c r="C2555" s="104" t="s">
        <v>2845</v>
      </c>
    </row>
    <row r="2556" spans="1:3">
      <c r="A2556" s="104" t="s">
        <v>2305</v>
      </c>
      <c r="B2556" s="104" t="s">
        <v>2814</v>
      </c>
      <c r="C2556" s="104" t="s">
        <v>2846</v>
      </c>
    </row>
    <row r="2557" spans="1:3">
      <c r="A2557" s="104" t="s">
        <v>2305</v>
      </c>
      <c r="B2557" s="104" t="s">
        <v>2814</v>
      </c>
      <c r="C2557" s="104" t="s">
        <v>2847</v>
      </c>
    </row>
    <row r="2558" spans="1:3">
      <c r="A2558" s="104" t="s">
        <v>2305</v>
      </c>
      <c r="B2558" s="104" t="s">
        <v>2814</v>
      </c>
      <c r="C2558" s="104" t="s">
        <v>2848</v>
      </c>
    </row>
    <row r="2559" spans="1:3">
      <c r="A2559" s="104" t="s">
        <v>2305</v>
      </c>
      <c r="B2559" s="104" t="s">
        <v>2814</v>
      </c>
      <c r="C2559" s="104" t="s">
        <v>2849</v>
      </c>
    </row>
    <row r="2560" spans="1:3">
      <c r="A2560" s="104" t="s">
        <v>2305</v>
      </c>
      <c r="B2560" s="104" t="s">
        <v>2850</v>
      </c>
      <c r="C2560" s="104" t="s">
        <v>2851</v>
      </c>
    </row>
    <row r="2561" spans="1:3">
      <c r="A2561" s="104" t="s">
        <v>2305</v>
      </c>
      <c r="B2561" s="104" t="s">
        <v>2850</v>
      </c>
      <c r="C2561" s="104" t="s">
        <v>2852</v>
      </c>
    </row>
    <row r="2562" spans="1:3">
      <c r="A2562" s="104" t="s">
        <v>2305</v>
      </c>
      <c r="B2562" s="104" t="s">
        <v>2850</v>
      </c>
      <c r="C2562" s="104" t="s">
        <v>2853</v>
      </c>
    </row>
    <row r="2563" spans="1:3">
      <c r="A2563" s="104" t="s">
        <v>2305</v>
      </c>
      <c r="B2563" s="104" t="s">
        <v>2850</v>
      </c>
      <c r="C2563" s="104" t="s">
        <v>2854</v>
      </c>
    </row>
    <row r="2564" spans="1:3">
      <c r="A2564" s="104" t="s">
        <v>2305</v>
      </c>
      <c r="B2564" s="104" t="s">
        <v>2850</v>
      </c>
      <c r="C2564" s="104" t="s">
        <v>2855</v>
      </c>
    </row>
    <row r="2565" spans="1:3">
      <c r="A2565" s="104" t="s">
        <v>2305</v>
      </c>
      <c r="B2565" s="104" t="s">
        <v>2850</v>
      </c>
      <c r="C2565" s="104" t="s">
        <v>2856</v>
      </c>
    </row>
    <row r="2566" spans="1:3">
      <c r="A2566" s="104" t="s">
        <v>2305</v>
      </c>
      <c r="B2566" s="104" t="s">
        <v>2850</v>
      </c>
      <c r="C2566" s="104" t="s">
        <v>2857</v>
      </c>
    </row>
    <row r="2567" spans="1:3">
      <c r="A2567" s="104" t="s">
        <v>2305</v>
      </c>
      <c r="B2567" s="104" t="s">
        <v>2850</v>
      </c>
      <c r="C2567" s="104" t="s">
        <v>2858</v>
      </c>
    </row>
    <row r="2568" spans="1:3">
      <c r="A2568" s="104" t="s">
        <v>2305</v>
      </c>
      <c r="B2568" s="104" t="s">
        <v>2850</v>
      </c>
      <c r="C2568" s="104" t="s">
        <v>2859</v>
      </c>
    </row>
    <row r="2569" spans="1:3">
      <c r="A2569" s="104" t="s">
        <v>2305</v>
      </c>
      <c r="B2569" s="104" t="s">
        <v>2850</v>
      </c>
      <c r="C2569" s="104" t="s">
        <v>2860</v>
      </c>
    </row>
    <row r="2570" spans="1:3">
      <c r="A2570" s="104" t="s">
        <v>2305</v>
      </c>
      <c r="B2570" s="104" t="s">
        <v>2850</v>
      </c>
      <c r="C2570" s="104" t="s">
        <v>2861</v>
      </c>
    </row>
    <row r="2571" spans="1:3">
      <c r="A2571" s="104" t="s">
        <v>2305</v>
      </c>
      <c r="B2571" s="104" t="s">
        <v>2850</v>
      </c>
      <c r="C2571" s="104" t="s">
        <v>2862</v>
      </c>
    </row>
    <row r="2572" spans="1:3">
      <c r="A2572" s="104" t="s">
        <v>2305</v>
      </c>
      <c r="B2572" s="104" t="s">
        <v>2850</v>
      </c>
      <c r="C2572" s="104" t="s">
        <v>2863</v>
      </c>
    </row>
    <row r="2573" spans="1:3">
      <c r="A2573" s="104" t="s">
        <v>2305</v>
      </c>
      <c r="B2573" s="104" t="s">
        <v>2850</v>
      </c>
      <c r="C2573" s="104" t="s">
        <v>2864</v>
      </c>
    </row>
    <row r="2574" spans="1:3">
      <c r="A2574" s="104" t="s">
        <v>2305</v>
      </c>
      <c r="B2574" s="104" t="s">
        <v>2850</v>
      </c>
      <c r="C2574" s="104" t="s">
        <v>2865</v>
      </c>
    </row>
    <row r="2575" spans="1:3">
      <c r="A2575" s="104" t="s">
        <v>2305</v>
      </c>
      <c r="B2575" s="104" t="s">
        <v>2850</v>
      </c>
      <c r="C2575" s="104" t="s">
        <v>2866</v>
      </c>
    </row>
    <row r="2576" spans="1:3">
      <c r="A2576" s="104" t="s">
        <v>2305</v>
      </c>
      <c r="B2576" s="104" t="s">
        <v>2850</v>
      </c>
      <c r="C2576" s="104" t="s">
        <v>2867</v>
      </c>
    </row>
    <row r="2577" spans="1:3">
      <c r="A2577" s="104" t="s">
        <v>2305</v>
      </c>
      <c r="B2577" s="104" t="s">
        <v>2850</v>
      </c>
      <c r="C2577" s="104" t="s">
        <v>2868</v>
      </c>
    </row>
    <row r="2578" spans="1:3">
      <c r="A2578" s="104" t="s">
        <v>2305</v>
      </c>
      <c r="B2578" s="104" t="s">
        <v>2850</v>
      </c>
      <c r="C2578" s="104" t="s">
        <v>2869</v>
      </c>
    </row>
    <row r="2579" spans="1:3">
      <c r="A2579" s="104" t="s">
        <v>2305</v>
      </c>
      <c r="B2579" s="104" t="s">
        <v>2850</v>
      </c>
      <c r="C2579" s="104" t="s">
        <v>2870</v>
      </c>
    </row>
    <row r="2580" spans="1:3">
      <c r="A2580" s="104" t="s">
        <v>2305</v>
      </c>
      <c r="B2580" s="104" t="s">
        <v>2850</v>
      </c>
      <c r="C2580" s="104" t="s">
        <v>2871</v>
      </c>
    </row>
    <row r="2581" spans="1:3">
      <c r="A2581" s="104" t="s">
        <v>2305</v>
      </c>
      <c r="B2581" s="104" t="s">
        <v>2850</v>
      </c>
      <c r="C2581" s="104" t="s">
        <v>2872</v>
      </c>
    </row>
    <row r="2582" spans="1:3">
      <c r="A2582" s="104" t="s">
        <v>2305</v>
      </c>
      <c r="B2582" s="104" t="s">
        <v>2850</v>
      </c>
      <c r="C2582" s="104" t="s">
        <v>2873</v>
      </c>
    </row>
    <row r="2583" spans="1:3">
      <c r="A2583" s="104" t="s">
        <v>2305</v>
      </c>
      <c r="B2583" s="104" t="s">
        <v>2850</v>
      </c>
      <c r="C2583" s="104" t="s">
        <v>2874</v>
      </c>
    </row>
    <row r="2584" spans="1:3">
      <c r="A2584" s="104" t="s">
        <v>2305</v>
      </c>
      <c r="B2584" s="104" t="s">
        <v>2850</v>
      </c>
      <c r="C2584" s="104" t="s">
        <v>2875</v>
      </c>
    </row>
    <row r="2585" spans="1:3">
      <c r="A2585" s="104" t="s">
        <v>2305</v>
      </c>
      <c r="B2585" s="104" t="s">
        <v>2850</v>
      </c>
      <c r="C2585" s="104" t="s">
        <v>2876</v>
      </c>
    </row>
    <row r="2586" spans="1:3">
      <c r="A2586" s="104" t="s">
        <v>2305</v>
      </c>
      <c r="B2586" s="104" t="s">
        <v>2850</v>
      </c>
      <c r="C2586" s="104" t="s">
        <v>2877</v>
      </c>
    </row>
    <row r="2587" spans="1:3">
      <c r="A2587" s="104" t="s">
        <v>2305</v>
      </c>
      <c r="B2587" s="104" t="s">
        <v>2850</v>
      </c>
      <c r="C2587" s="104" t="s">
        <v>2878</v>
      </c>
    </row>
    <row r="2588" spans="1:3">
      <c r="A2588" s="104" t="s">
        <v>2305</v>
      </c>
      <c r="B2588" s="104" t="s">
        <v>2850</v>
      </c>
      <c r="C2588" s="104" t="s">
        <v>2879</v>
      </c>
    </row>
    <row r="2589" spans="1:3">
      <c r="A2589" s="104" t="s">
        <v>2305</v>
      </c>
      <c r="B2589" s="104" t="s">
        <v>2880</v>
      </c>
      <c r="C2589" s="104" t="s">
        <v>2881</v>
      </c>
    </row>
    <row r="2590" spans="1:3">
      <c r="A2590" s="104" t="s">
        <v>2305</v>
      </c>
      <c r="B2590" s="104" t="s">
        <v>2880</v>
      </c>
      <c r="C2590" s="104" t="s">
        <v>2882</v>
      </c>
    </row>
    <row r="2591" spans="1:3">
      <c r="A2591" s="104" t="s">
        <v>2305</v>
      </c>
      <c r="B2591" s="104" t="s">
        <v>2880</v>
      </c>
      <c r="C2591" s="104" t="s">
        <v>2883</v>
      </c>
    </row>
    <row r="2592" spans="1:3">
      <c r="A2592" s="104" t="s">
        <v>2305</v>
      </c>
      <c r="B2592" s="104" t="s">
        <v>2880</v>
      </c>
      <c r="C2592" s="104" t="s">
        <v>2884</v>
      </c>
    </row>
    <row r="2593" spans="1:3">
      <c r="A2593" s="104" t="s">
        <v>2305</v>
      </c>
      <c r="B2593" s="104" t="s">
        <v>2880</v>
      </c>
      <c r="C2593" s="104" t="s">
        <v>2885</v>
      </c>
    </row>
    <row r="2594" spans="1:3">
      <c r="A2594" s="104" t="s">
        <v>2305</v>
      </c>
      <c r="B2594" s="104" t="s">
        <v>2880</v>
      </c>
      <c r="C2594" s="104" t="s">
        <v>2886</v>
      </c>
    </row>
    <row r="2595" spans="1:3">
      <c r="A2595" s="104" t="s">
        <v>2305</v>
      </c>
      <c r="B2595" s="104" t="s">
        <v>2880</v>
      </c>
      <c r="C2595" s="104" t="s">
        <v>2887</v>
      </c>
    </row>
    <row r="2596" spans="1:3">
      <c r="A2596" s="104" t="s">
        <v>2305</v>
      </c>
      <c r="B2596" s="104" t="s">
        <v>2880</v>
      </c>
      <c r="C2596" s="104" t="s">
        <v>2888</v>
      </c>
    </row>
    <row r="2597" spans="1:3">
      <c r="A2597" s="104" t="s">
        <v>2305</v>
      </c>
      <c r="B2597" s="104" t="s">
        <v>2880</v>
      </c>
      <c r="C2597" s="104" t="s">
        <v>2889</v>
      </c>
    </row>
    <row r="2598" spans="1:3">
      <c r="A2598" s="104" t="s">
        <v>2305</v>
      </c>
      <c r="B2598" s="104" t="s">
        <v>2880</v>
      </c>
      <c r="C2598" s="104" t="s">
        <v>2890</v>
      </c>
    </row>
    <row r="2599" spans="1:3">
      <c r="A2599" s="104" t="s">
        <v>2305</v>
      </c>
      <c r="B2599" s="104" t="s">
        <v>2880</v>
      </c>
      <c r="C2599" s="104" t="s">
        <v>2891</v>
      </c>
    </row>
    <row r="2600" spans="1:3">
      <c r="A2600" s="104" t="s">
        <v>2305</v>
      </c>
      <c r="B2600" s="104" t="s">
        <v>2880</v>
      </c>
      <c r="C2600" s="104" t="s">
        <v>2892</v>
      </c>
    </row>
    <row r="2601" spans="1:3">
      <c r="A2601" s="104" t="s">
        <v>2305</v>
      </c>
      <c r="B2601" s="104" t="s">
        <v>2880</v>
      </c>
      <c r="C2601" s="104" t="s">
        <v>2893</v>
      </c>
    </row>
    <row r="2602" spans="1:3">
      <c r="A2602" s="104" t="s">
        <v>2305</v>
      </c>
      <c r="B2602" s="104" t="s">
        <v>2880</v>
      </c>
      <c r="C2602" s="104" t="s">
        <v>2894</v>
      </c>
    </row>
    <row r="2603" spans="1:3">
      <c r="A2603" s="104" t="s">
        <v>2305</v>
      </c>
      <c r="B2603" s="104" t="s">
        <v>2895</v>
      </c>
      <c r="C2603" s="104" t="s">
        <v>2896</v>
      </c>
    </row>
    <row r="2604" spans="1:3">
      <c r="A2604" s="104" t="s">
        <v>2897</v>
      </c>
      <c r="B2604" s="104" t="s">
        <v>2898</v>
      </c>
      <c r="C2604" s="104" t="s">
        <v>2899</v>
      </c>
    </row>
    <row r="2605" spans="1:3">
      <c r="A2605" s="104" t="s">
        <v>2897</v>
      </c>
      <c r="B2605" s="104" t="s">
        <v>2898</v>
      </c>
      <c r="C2605" s="104" t="s">
        <v>2900</v>
      </c>
    </row>
    <row r="2606" spans="1:3">
      <c r="A2606" s="104" t="s">
        <v>2897</v>
      </c>
      <c r="B2606" s="104" t="s">
        <v>2898</v>
      </c>
      <c r="C2606" s="104" t="s">
        <v>2901</v>
      </c>
    </row>
    <row r="2607" spans="1:3">
      <c r="A2607" s="104" t="s">
        <v>2897</v>
      </c>
      <c r="B2607" s="104" t="s">
        <v>2898</v>
      </c>
      <c r="C2607" s="104" t="s">
        <v>2902</v>
      </c>
    </row>
    <row r="2608" spans="1:3">
      <c r="A2608" s="104" t="s">
        <v>2897</v>
      </c>
      <c r="B2608" s="104" t="s">
        <v>2898</v>
      </c>
      <c r="C2608" s="104" t="s">
        <v>2903</v>
      </c>
    </row>
    <row r="2609" spans="1:3">
      <c r="A2609" s="104" t="s">
        <v>2897</v>
      </c>
      <c r="B2609" s="104" t="s">
        <v>2898</v>
      </c>
      <c r="C2609" s="104" t="s">
        <v>2904</v>
      </c>
    </row>
    <row r="2610" spans="1:3">
      <c r="A2610" s="104" t="s">
        <v>2897</v>
      </c>
      <c r="B2610" s="104" t="s">
        <v>2898</v>
      </c>
      <c r="C2610" s="104" t="s">
        <v>2905</v>
      </c>
    </row>
    <row r="2611" spans="1:3">
      <c r="A2611" s="104" t="s">
        <v>2897</v>
      </c>
      <c r="B2611" s="104" t="s">
        <v>2898</v>
      </c>
      <c r="C2611" s="104" t="s">
        <v>2906</v>
      </c>
    </row>
    <row r="2612" spans="1:3">
      <c r="A2612" s="104" t="s">
        <v>2897</v>
      </c>
      <c r="B2612" s="104" t="s">
        <v>2898</v>
      </c>
      <c r="C2612" s="104" t="s">
        <v>2907</v>
      </c>
    </row>
    <row r="2613" spans="1:3">
      <c r="A2613" s="104" t="s">
        <v>2897</v>
      </c>
      <c r="B2613" s="104" t="s">
        <v>2908</v>
      </c>
      <c r="C2613" s="104" t="s">
        <v>2909</v>
      </c>
    </row>
    <row r="2614" spans="1:3">
      <c r="A2614" s="104" t="s">
        <v>2897</v>
      </c>
      <c r="B2614" s="104" t="s">
        <v>2908</v>
      </c>
      <c r="C2614" s="104" t="s">
        <v>2910</v>
      </c>
    </row>
    <row r="2615" spans="1:3">
      <c r="A2615" s="104" t="s">
        <v>2897</v>
      </c>
      <c r="B2615" s="104" t="s">
        <v>2908</v>
      </c>
      <c r="C2615" s="104" t="s">
        <v>2911</v>
      </c>
    </row>
    <row r="2616" spans="1:3">
      <c r="A2616" s="104" t="s">
        <v>2897</v>
      </c>
      <c r="B2616" s="104" t="s">
        <v>2908</v>
      </c>
      <c r="C2616" s="104" t="s">
        <v>2912</v>
      </c>
    </row>
    <row r="2617" spans="1:3">
      <c r="A2617" s="104" t="s">
        <v>2897</v>
      </c>
      <c r="B2617" s="104" t="s">
        <v>2908</v>
      </c>
      <c r="C2617" s="104" t="s">
        <v>2913</v>
      </c>
    </row>
    <row r="2618" spans="1:3">
      <c r="A2618" s="104" t="s">
        <v>2897</v>
      </c>
      <c r="B2618" s="104" t="s">
        <v>2908</v>
      </c>
      <c r="C2618" s="104" t="s">
        <v>2914</v>
      </c>
    </row>
    <row r="2619" spans="1:3">
      <c r="A2619" s="104" t="s">
        <v>2897</v>
      </c>
      <c r="B2619" s="104" t="s">
        <v>2908</v>
      </c>
      <c r="C2619" s="104" t="s">
        <v>2915</v>
      </c>
    </row>
    <row r="2620" spans="1:3">
      <c r="A2620" s="104" t="s">
        <v>2897</v>
      </c>
      <c r="B2620" s="104" t="s">
        <v>2908</v>
      </c>
      <c r="C2620" s="104" t="s">
        <v>2916</v>
      </c>
    </row>
    <row r="2621" spans="1:3">
      <c r="A2621" s="104" t="s">
        <v>2897</v>
      </c>
      <c r="B2621" s="104" t="s">
        <v>2908</v>
      </c>
      <c r="C2621" s="104" t="s">
        <v>2917</v>
      </c>
    </row>
    <row r="2622" spans="1:3">
      <c r="A2622" s="104" t="s">
        <v>2897</v>
      </c>
      <c r="B2622" s="104" t="s">
        <v>2908</v>
      </c>
      <c r="C2622" s="104" t="s">
        <v>2918</v>
      </c>
    </row>
    <row r="2623" spans="1:3">
      <c r="A2623" s="104" t="s">
        <v>2897</v>
      </c>
      <c r="B2623" s="104" t="s">
        <v>2908</v>
      </c>
      <c r="C2623" s="104" t="s">
        <v>2919</v>
      </c>
    </row>
    <row r="2624" spans="1:3">
      <c r="A2624" s="104" t="s">
        <v>2897</v>
      </c>
      <c r="B2624" s="104" t="s">
        <v>2908</v>
      </c>
      <c r="C2624" s="104" t="s">
        <v>2920</v>
      </c>
    </row>
    <row r="2625" spans="1:3">
      <c r="A2625" s="104" t="s">
        <v>2897</v>
      </c>
      <c r="B2625" s="104" t="s">
        <v>2908</v>
      </c>
      <c r="C2625" s="104" t="s">
        <v>2921</v>
      </c>
    </row>
    <row r="2626" spans="1:3">
      <c r="A2626" s="104" t="s">
        <v>2897</v>
      </c>
      <c r="B2626" s="104" t="s">
        <v>2908</v>
      </c>
      <c r="C2626" s="104" t="s">
        <v>2922</v>
      </c>
    </row>
    <row r="2627" spans="1:3">
      <c r="A2627" s="104" t="s">
        <v>2897</v>
      </c>
      <c r="B2627" s="104" t="s">
        <v>2908</v>
      </c>
      <c r="C2627" s="104" t="s">
        <v>2923</v>
      </c>
    </row>
    <row r="2628" spans="1:3">
      <c r="A2628" s="104" t="s">
        <v>2897</v>
      </c>
      <c r="B2628" s="104" t="s">
        <v>2924</v>
      </c>
      <c r="C2628" s="104" t="s">
        <v>2925</v>
      </c>
    </row>
    <row r="2629" spans="1:3">
      <c r="A2629" s="104" t="s">
        <v>2897</v>
      </c>
      <c r="B2629" s="104" t="s">
        <v>2924</v>
      </c>
      <c r="C2629" s="104" t="s">
        <v>2926</v>
      </c>
    </row>
    <row r="2630" spans="1:3">
      <c r="A2630" s="104" t="s">
        <v>2897</v>
      </c>
      <c r="B2630" s="104" t="s">
        <v>2924</v>
      </c>
      <c r="C2630" s="104" t="s">
        <v>2927</v>
      </c>
    </row>
    <row r="2631" spans="1:3">
      <c r="A2631" s="104" t="s">
        <v>2897</v>
      </c>
      <c r="B2631" s="104" t="s">
        <v>2924</v>
      </c>
      <c r="C2631" s="104" t="s">
        <v>2928</v>
      </c>
    </row>
    <row r="2632" spans="1:3">
      <c r="A2632" s="104" t="s">
        <v>2897</v>
      </c>
      <c r="B2632" s="104" t="s">
        <v>2924</v>
      </c>
      <c r="C2632" s="104" t="s">
        <v>2929</v>
      </c>
    </row>
    <row r="2633" spans="1:3">
      <c r="A2633" s="104" t="s">
        <v>2897</v>
      </c>
      <c r="B2633" s="104" t="s">
        <v>2924</v>
      </c>
      <c r="C2633" s="104" t="s">
        <v>2930</v>
      </c>
    </row>
    <row r="2634" spans="1:3">
      <c r="A2634" s="104" t="s">
        <v>2897</v>
      </c>
      <c r="B2634" s="104" t="s">
        <v>2924</v>
      </c>
      <c r="C2634" s="104" t="s">
        <v>2931</v>
      </c>
    </row>
    <row r="2635" spans="1:3">
      <c r="A2635" s="104" t="s">
        <v>2897</v>
      </c>
      <c r="B2635" s="104" t="s">
        <v>2924</v>
      </c>
      <c r="C2635" s="104" t="s">
        <v>2932</v>
      </c>
    </row>
    <row r="2636" spans="1:3">
      <c r="A2636" s="104" t="s">
        <v>2897</v>
      </c>
      <c r="B2636" s="104" t="s">
        <v>2924</v>
      </c>
      <c r="C2636" s="104" t="s">
        <v>2933</v>
      </c>
    </row>
    <row r="2637" spans="1:3">
      <c r="A2637" s="104" t="s">
        <v>2897</v>
      </c>
      <c r="B2637" s="104" t="s">
        <v>2924</v>
      </c>
      <c r="C2637" s="104" t="s">
        <v>2934</v>
      </c>
    </row>
    <row r="2638" spans="1:3">
      <c r="A2638" s="104" t="s">
        <v>2897</v>
      </c>
      <c r="B2638" s="104" t="s">
        <v>2924</v>
      </c>
      <c r="C2638" s="104" t="s">
        <v>2935</v>
      </c>
    </row>
    <row r="2639" spans="1:3">
      <c r="A2639" s="104" t="s">
        <v>2897</v>
      </c>
      <c r="B2639" s="104" t="s">
        <v>2924</v>
      </c>
      <c r="C2639" s="104" t="s">
        <v>2936</v>
      </c>
    </row>
    <row r="2640" spans="1:3">
      <c r="A2640" s="104" t="s">
        <v>2897</v>
      </c>
      <c r="B2640" s="104" t="s">
        <v>2924</v>
      </c>
      <c r="C2640" s="104" t="s">
        <v>2937</v>
      </c>
    </row>
    <row r="2641" spans="1:3">
      <c r="A2641" s="104" t="s">
        <v>2897</v>
      </c>
      <c r="B2641" s="104" t="s">
        <v>2924</v>
      </c>
      <c r="C2641" s="104" t="s">
        <v>2938</v>
      </c>
    </row>
    <row r="2642" spans="1:3">
      <c r="A2642" s="104" t="s">
        <v>2897</v>
      </c>
      <c r="B2642" s="104" t="s">
        <v>2924</v>
      </c>
      <c r="C2642" s="104" t="s">
        <v>2939</v>
      </c>
    </row>
    <row r="2643" spans="1:3">
      <c r="A2643" s="104" t="s">
        <v>2897</v>
      </c>
      <c r="B2643" s="104" t="s">
        <v>2924</v>
      </c>
      <c r="C2643" s="104" t="s">
        <v>2940</v>
      </c>
    </row>
    <row r="2644" spans="1:3">
      <c r="A2644" s="104" t="s">
        <v>2897</v>
      </c>
      <c r="B2644" s="104" t="s">
        <v>2924</v>
      </c>
      <c r="C2644" s="104" t="s">
        <v>2941</v>
      </c>
    </row>
    <row r="2645" spans="1:3">
      <c r="A2645" s="104" t="s">
        <v>2897</v>
      </c>
      <c r="B2645" s="104" t="s">
        <v>2942</v>
      </c>
      <c r="C2645" s="104" t="s">
        <v>2943</v>
      </c>
    </row>
    <row r="2646" spans="1:3">
      <c r="A2646" s="104" t="s">
        <v>2897</v>
      </c>
      <c r="B2646" s="104" t="s">
        <v>2942</v>
      </c>
      <c r="C2646" s="104" t="s">
        <v>2944</v>
      </c>
    </row>
    <row r="2647" spans="1:3">
      <c r="A2647" s="104" t="s">
        <v>2897</v>
      </c>
      <c r="B2647" s="104" t="s">
        <v>2942</v>
      </c>
      <c r="C2647" s="104" t="s">
        <v>2945</v>
      </c>
    </row>
    <row r="2648" spans="1:3">
      <c r="A2648" s="104" t="s">
        <v>2897</v>
      </c>
      <c r="B2648" s="104" t="s">
        <v>2942</v>
      </c>
      <c r="C2648" s="104" t="s">
        <v>2946</v>
      </c>
    </row>
    <row r="2649" spans="1:3">
      <c r="A2649" s="104" t="s">
        <v>2897</v>
      </c>
      <c r="B2649" s="104" t="s">
        <v>2942</v>
      </c>
      <c r="C2649" s="104" t="s">
        <v>2947</v>
      </c>
    </row>
    <row r="2650" spans="1:3">
      <c r="A2650" s="104" t="s">
        <v>2897</v>
      </c>
      <c r="B2650" s="104" t="s">
        <v>2942</v>
      </c>
      <c r="C2650" s="104" t="s">
        <v>2948</v>
      </c>
    </row>
    <row r="2651" spans="1:3">
      <c r="A2651" s="104" t="s">
        <v>2897</v>
      </c>
      <c r="B2651" s="104" t="s">
        <v>2949</v>
      </c>
      <c r="C2651" s="104" t="s">
        <v>2950</v>
      </c>
    </row>
    <row r="2652" spans="1:3">
      <c r="A2652" s="104" t="s">
        <v>2897</v>
      </c>
      <c r="B2652" s="104" t="s">
        <v>2949</v>
      </c>
      <c r="C2652" s="104" t="s">
        <v>2951</v>
      </c>
    </row>
    <row r="2653" spans="1:3">
      <c r="A2653" s="104" t="s">
        <v>2897</v>
      </c>
      <c r="B2653" s="104" t="s">
        <v>2952</v>
      </c>
      <c r="C2653" s="104" t="s">
        <v>2953</v>
      </c>
    </row>
    <row r="2654" spans="1:3">
      <c r="A2654" s="104" t="s">
        <v>2897</v>
      </c>
      <c r="B2654" s="104" t="s">
        <v>2954</v>
      </c>
      <c r="C2654" s="104" t="s">
        <v>2955</v>
      </c>
    </row>
    <row r="2655" spans="1:3">
      <c r="A2655" s="104" t="s">
        <v>2897</v>
      </c>
      <c r="B2655" s="104" t="s">
        <v>2954</v>
      </c>
      <c r="C2655" s="104" t="s">
        <v>2956</v>
      </c>
    </row>
    <row r="2656" spans="1:3">
      <c r="A2656" s="104" t="s">
        <v>2897</v>
      </c>
      <c r="B2656" s="104" t="s">
        <v>2954</v>
      </c>
      <c r="C2656" s="104" t="s">
        <v>2957</v>
      </c>
    </row>
    <row r="2657" spans="1:3">
      <c r="A2657" s="104" t="s">
        <v>2897</v>
      </c>
      <c r="B2657" s="104" t="s">
        <v>2954</v>
      </c>
      <c r="C2657" s="104" t="s">
        <v>2958</v>
      </c>
    </row>
    <row r="2658" spans="1:3">
      <c r="A2658" s="104" t="s">
        <v>2897</v>
      </c>
      <c r="B2658" s="104" t="s">
        <v>2954</v>
      </c>
      <c r="C2658" s="104" t="s">
        <v>2959</v>
      </c>
    </row>
    <row r="2659" spans="1:3">
      <c r="A2659" s="104" t="s">
        <v>2897</v>
      </c>
      <c r="B2659" s="104" t="s">
        <v>2954</v>
      </c>
      <c r="C2659" s="104" t="s">
        <v>2960</v>
      </c>
    </row>
    <row r="2660" spans="1:3">
      <c r="A2660" s="104" t="s">
        <v>2897</v>
      </c>
      <c r="B2660" s="104" t="s">
        <v>2954</v>
      </c>
      <c r="C2660" s="104" t="s">
        <v>2961</v>
      </c>
    </row>
    <row r="2661" spans="1:3">
      <c r="A2661" s="104" t="s">
        <v>2897</v>
      </c>
      <c r="B2661" s="104" t="s">
        <v>2954</v>
      </c>
      <c r="C2661" s="104" t="s">
        <v>2962</v>
      </c>
    </row>
    <row r="2662" spans="1:3">
      <c r="A2662" s="104" t="s">
        <v>2897</v>
      </c>
      <c r="B2662" s="104" t="s">
        <v>2954</v>
      </c>
      <c r="C2662" s="104" t="s">
        <v>2963</v>
      </c>
    </row>
    <row r="2663" spans="1:3">
      <c r="A2663" s="104" t="s">
        <v>2897</v>
      </c>
      <c r="B2663" s="104" t="s">
        <v>2954</v>
      </c>
      <c r="C2663" s="104" t="s">
        <v>2964</v>
      </c>
    </row>
    <row r="2664" spans="1:3">
      <c r="A2664" s="104" t="s">
        <v>2897</v>
      </c>
      <c r="B2664" s="104" t="s">
        <v>2965</v>
      </c>
      <c r="C2664" s="104" t="s">
        <v>2966</v>
      </c>
    </row>
    <row r="2665" spans="1:3">
      <c r="A2665" s="104" t="s">
        <v>2897</v>
      </c>
      <c r="B2665" s="104" t="s">
        <v>2965</v>
      </c>
      <c r="C2665" s="104" t="s">
        <v>2967</v>
      </c>
    </row>
    <row r="2666" spans="1:3">
      <c r="A2666" s="104" t="s">
        <v>2897</v>
      </c>
      <c r="B2666" s="104" t="s">
        <v>2965</v>
      </c>
      <c r="C2666" s="104" t="s">
        <v>2968</v>
      </c>
    </row>
    <row r="2667" spans="1:3">
      <c r="A2667" s="104" t="s">
        <v>2897</v>
      </c>
      <c r="B2667" s="104" t="s">
        <v>2965</v>
      </c>
      <c r="C2667" s="104" t="s">
        <v>2969</v>
      </c>
    </row>
    <row r="2668" spans="1:3">
      <c r="A2668" s="104" t="s">
        <v>2897</v>
      </c>
      <c r="B2668" s="104" t="s">
        <v>2965</v>
      </c>
      <c r="C2668" s="104" t="s">
        <v>2970</v>
      </c>
    </row>
    <row r="2669" spans="1:3">
      <c r="A2669" s="104" t="s">
        <v>2897</v>
      </c>
      <c r="B2669" s="104" t="s">
        <v>2965</v>
      </c>
      <c r="C2669" s="104" t="s">
        <v>2971</v>
      </c>
    </row>
    <row r="2670" spans="1:3">
      <c r="A2670" s="104" t="s">
        <v>2897</v>
      </c>
      <c r="B2670" s="104" t="s">
        <v>2965</v>
      </c>
      <c r="C2670" s="104" t="s">
        <v>2972</v>
      </c>
    </row>
    <row r="2671" spans="1:3">
      <c r="A2671" s="104" t="s">
        <v>2897</v>
      </c>
      <c r="B2671" s="104" t="s">
        <v>2965</v>
      </c>
      <c r="C2671" s="104" t="s">
        <v>2973</v>
      </c>
    </row>
    <row r="2672" spans="1:3">
      <c r="A2672" s="104" t="s">
        <v>2897</v>
      </c>
      <c r="B2672" s="104" t="s">
        <v>2965</v>
      </c>
      <c r="C2672" s="104" t="s">
        <v>2974</v>
      </c>
    </row>
    <row r="2673" spans="1:3">
      <c r="A2673" s="104" t="s">
        <v>2897</v>
      </c>
      <c r="B2673" s="104" t="s">
        <v>2965</v>
      </c>
      <c r="C2673" s="104" t="s">
        <v>2975</v>
      </c>
    </row>
    <row r="2674" spans="1:3">
      <c r="A2674" s="104" t="s">
        <v>2897</v>
      </c>
      <c r="B2674" s="104" t="s">
        <v>2965</v>
      </c>
      <c r="C2674" s="104" t="s">
        <v>2976</v>
      </c>
    </row>
    <row r="2675" spans="1:3">
      <c r="A2675" s="104" t="s">
        <v>2897</v>
      </c>
      <c r="B2675" s="104" t="s">
        <v>2977</v>
      </c>
      <c r="C2675" s="104" t="s">
        <v>2978</v>
      </c>
    </row>
    <row r="2676" spans="1:3">
      <c r="A2676" s="104" t="s">
        <v>2897</v>
      </c>
      <c r="B2676" s="104" t="s">
        <v>2977</v>
      </c>
      <c r="C2676" s="104" t="s">
        <v>2979</v>
      </c>
    </row>
    <row r="2677" spans="1:3">
      <c r="A2677" s="104" t="s">
        <v>2897</v>
      </c>
      <c r="B2677" s="104" t="s">
        <v>2977</v>
      </c>
      <c r="C2677" s="104" t="s">
        <v>2980</v>
      </c>
    </row>
    <row r="2678" spans="1:3">
      <c r="A2678" s="104" t="s">
        <v>2897</v>
      </c>
      <c r="B2678" s="104" t="s">
        <v>2977</v>
      </c>
      <c r="C2678" s="104" t="s">
        <v>2981</v>
      </c>
    </row>
    <row r="2679" spans="1:3">
      <c r="A2679" s="104" t="s">
        <v>2897</v>
      </c>
      <c r="B2679" s="104" t="s">
        <v>2977</v>
      </c>
      <c r="C2679" s="104" t="s">
        <v>2982</v>
      </c>
    </row>
    <row r="2680" spans="1:3">
      <c r="A2680" s="104" t="s">
        <v>2897</v>
      </c>
      <c r="B2680" s="104" t="s">
        <v>2977</v>
      </c>
      <c r="C2680" s="104" t="s">
        <v>2983</v>
      </c>
    </row>
    <row r="2681" spans="1:3">
      <c r="A2681" s="104" t="s">
        <v>2897</v>
      </c>
      <c r="B2681" s="104" t="s">
        <v>2977</v>
      </c>
      <c r="C2681" s="104" t="s">
        <v>2984</v>
      </c>
    </row>
    <row r="2682" spans="1:3">
      <c r="A2682" s="104" t="s">
        <v>2897</v>
      </c>
      <c r="B2682" s="104" t="s">
        <v>2977</v>
      </c>
      <c r="C2682" s="104" t="s">
        <v>2985</v>
      </c>
    </row>
    <row r="2683" spans="1:3">
      <c r="A2683" s="104" t="s">
        <v>2897</v>
      </c>
      <c r="B2683" s="104" t="s">
        <v>2977</v>
      </c>
      <c r="C2683" s="104" t="s">
        <v>2986</v>
      </c>
    </row>
    <row r="2684" spans="1:3">
      <c r="A2684" s="104" t="s">
        <v>2897</v>
      </c>
      <c r="B2684" s="104" t="s">
        <v>2977</v>
      </c>
      <c r="C2684" s="104" t="s">
        <v>2987</v>
      </c>
    </row>
    <row r="2685" spans="1:3">
      <c r="A2685" s="104" t="s">
        <v>2897</v>
      </c>
      <c r="B2685" s="104" t="s">
        <v>2977</v>
      </c>
      <c r="C2685" s="104" t="s">
        <v>2988</v>
      </c>
    </row>
    <row r="2686" spans="1:3">
      <c r="A2686" s="104" t="s">
        <v>2897</v>
      </c>
      <c r="B2686" s="104" t="s">
        <v>2977</v>
      </c>
      <c r="C2686" s="104" t="s">
        <v>2989</v>
      </c>
    </row>
    <row r="2687" spans="1:3">
      <c r="A2687" s="104" t="s">
        <v>2897</v>
      </c>
      <c r="B2687" s="104" t="s">
        <v>2977</v>
      </c>
      <c r="C2687" s="104" t="s">
        <v>2990</v>
      </c>
    </row>
    <row r="2688" spans="1:3">
      <c r="A2688" s="104" t="s">
        <v>2897</v>
      </c>
      <c r="B2688" s="104" t="s">
        <v>2977</v>
      </c>
      <c r="C2688" s="104" t="s">
        <v>2991</v>
      </c>
    </row>
    <row r="2689" spans="1:3">
      <c r="A2689" s="104" t="s">
        <v>2897</v>
      </c>
      <c r="B2689" s="104" t="s">
        <v>2977</v>
      </c>
      <c r="C2689" s="104" t="s">
        <v>2992</v>
      </c>
    </row>
    <row r="2690" spans="1:3">
      <c r="A2690" s="104" t="s">
        <v>2897</v>
      </c>
      <c r="B2690" s="104" t="s">
        <v>2977</v>
      </c>
      <c r="C2690" s="104" t="s">
        <v>2993</v>
      </c>
    </row>
    <row r="2691" spans="1:3">
      <c r="A2691" s="104" t="s">
        <v>2897</v>
      </c>
      <c r="B2691" s="104" t="s">
        <v>2994</v>
      </c>
      <c r="C2691" s="104" t="s">
        <v>2995</v>
      </c>
    </row>
    <row r="2692" spans="1:3">
      <c r="A2692" s="104" t="s">
        <v>2897</v>
      </c>
      <c r="B2692" s="104" t="s">
        <v>2994</v>
      </c>
      <c r="C2692" s="104" t="s">
        <v>2996</v>
      </c>
    </row>
    <row r="2693" spans="1:3">
      <c r="A2693" s="104" t="s">
        <v>2897</v>
      </c>
      <c r="B2693" s="104" t="s">
        <v>2994</v>
      </c>
      <c r="C2693" s="104" t="s">
        <v>2997</v>
      </c>
    </row>
    <row r="2694" spans="1:3">
      <c r="A2694" s="104" t="s">
        <v>2897</v>
      </c>
      <c r="B2694" s="104" t="s">
        <v>2994</v>
      </c>
      <c r="C2694" s="104" t="s">
        <v>2998</v>
      </c>
    </row>
    <row r="2695" spans="1:3">
      <c r="A2695" s="104" t="s">
        <v>2897</v>
      </c>
      <c r="B2695" s="104" t="s">
        <v>2994</v>
      </c>
      <c r="C2695" s="104" t="s">
        <v>2999</v>
      </c>
    </row>
    <row r="2696" spans="1:3">
      <c r="A2696" s="104" t="s">
        <v>2897</v>
      </c>
      <c r="B2696" s="104" t="s">
        <v>2994</v>
      </c>
      <c r="C2696" s="104" t="s">
        <v>3000</v>
      </c>
    </row>
    <row r="2697" spans="1:3">
      <c r="A2697" s="104" t="s">
        <v>2897</v>
      </c>
      <c r="B2697" s="104" t="s">
        <v>2994</v>
      </c>
      <c r="C2697" s="104" t="s">
        <v>3001</v>
      </c>
    </row>
    <row r="2698" spans="1:3">
      <c r="A2698" s="104" t="s">
        <v>2897</v>
      </c>
      <c r="B2698" s="104" t="s">
        <v>3002</v>
      </c>
      <c r="C2698" s="104" t="s">
        <v>3003</v>
      </c>
    </row>
    <row r="2699" spans="1:3">
      <c r="A2699" s="104" t="s">
        <v>2897</v>
      </c>
      <c r="B2699" s="104" t="s">
        <v>3002</v>
      </c>
      <c r="C2699" s="104" t="s">
        <v>3004</v>
      </c>
    </row>
    <row r="2700" spans="1:3">
      <c r="A2700" s="104" t="s">
        <v>2897</v>
      </c>
      <c r="B2700" s="104" t="s">
        <v>3002</v>
      </c>
      <c r="C2700" s="104" t="s">
        <v>3005</v>
      </c>
    </row>
    <row r="2701" spans="1:3">
      <c r="A2701" s="104" t="s">
        <v>2897</v>
      </c>
      <c r="B2701" s="104" t="s">
        <v>3002</v>
      </c>
      <c r="C2701" s="104" t="s">
        <v>3006</v>
      </c>
    </row>
    <row r="2702" spans="1:3">
      <c r="A2702" s="104" t="s">
        <v>2897</v>
      </c>
      <c r="B2702" s="104" t="s">
        <v>3002</v>
      </c>
      <c r="C2702" s="104" t="s">
        <v>3007</v>
      </c>
    </row>
    <row r="2703" spans="1:3">
      <c r="A2703" s="104" t="s">
        <v>2897</v>
      </c>
      <c r="B2703" s="104" t="s">
        <v>3002</v>
      </c>
      <c r="C2703" s="104" t="s">
        <v>3008</v>
      </c>
    </row>
    <row r="2704" spans="1:3">
      <c r="A2704" s="104" t="s">
        <v>2897</v>
      </c>
      <c r="B2704" s="104" t="s">
        <v>3002</v>
      </c>
      <c r="C2704" s="104" t="s">
        <v>3009</v>
      </c>
    </row>
    <row r="2705" spans="1:3">
      <c r="A2705" s="104" t="s">
        <v>2897</v>
      </c>
      <c r="B2705" s="104" t="s">
        <v>3002</v>
      </c>
      <c r="C2705" s="104" t="s">
        <v>3010</v>
      </c>
    </row>
    <row r="2706" spans="1:3">
      <c r="A2706" s="104" t="s">
        <v>2897</v>
      </c>
      <c r="B2706" s="104" t="s">
        <v>3002</v>
      </c>
      <c r="C2706" s="104" t="s">
        <v>3011</v>
      </c>
    </row>
    <row r="2707" spans="1:3">
      <c r="A2707" s="104" t="s">
        <v>2897</v>
      </c>
      <c r="B2707" s="104" t="s">
        <v>3002</v>
      </c>
      <c r="C2707" s="104" t="s">
        <v>3012</v>
      </c>
    </row>
    <row r="2708" spans="1:3">
      <c r="A2708" s="104" t="s">
        <v>2897</v>
      </c>
      <c r="B2708" s="104" t="s">
        <v>3002</v>
      </c>
      <c r="C2708" s="104" t="s">
        <v>3013</v>
      </c>
    </row>
    <row r="2709" spans="1:3">
      <c r="A2709" s="104" t="s">
        <v>2897</v>
      </c>
      <c r="B2709" s="104" t="s">
        <v>3002</v>
      </c>
      <c r="C2709" s="104" t="s">
        <v>3014</v>
      </c>
    </row>
    <row r="2710" spans="1:3">
      <c r="A2710" s="104" t="s">
        <v>2897</v>
      </c>
      <c r="B2710" s="104" t="s">
        <v>3002</v>
      </c>
      <c r="C2710" s="104" t="s">
        <v>3015</v>
      </c>
    </row>
    <row r="2711" spans="1:3">
      <c r="A2711" s="104" t="s">
        <v>2897</v>
      </c>
      <c r="B2711" s="104" t="s">
        <v>3002</v>
      </c>
      <c r="C2711" s="104" t="s">
        <v>3016</v>
      </c>
    </row>
    <row r="2712" spans="1:3">
      <c r="A2712" s="104" t="s">
        <v>2897</v>
      </c>
      <c r="B2712" s="104" t="s">
        <v>3002</v>
      </c>
      <c r="C2712" s="104" t="s">
        <v>3017</v>
      </c>
    </row>
    <row r="2713" spans="1:3">
      <c r="A2713" s="104" t="s">
        <v>2897</v>
      </c>
      <c r="B2713" s="104" t="s">
        <v>3002</v>
      </c>
      <c r="C2713" s="104" t="s">
        <v>3018</v>
      </c>
    </row>
    <row r="2714" spans="1:3">
      <c r="A2714" s="104" t="s">
        <v>2897</v>
      </c>
      <c r="B2714" s="104" t="s">
        <v>3002</v>
      </c>
      <c r="C2714" s="104" t="s">
        <v>3019</v>
      </c>
    </row>
    <row r="2715" spans="1:3">
      <c r="A2715" s="104" t="s">
        <v>2897</v>
      </c>
      <c r="B2715" s="104" t="s">
        <v>3020</v>
      </c>
      <c r="C2715" s="104" t="s">
        <v>3021</v>
      </c>
    </row>
    <row r="2716" spans="1:3">
      <c r="A2716" s="104" t="s">
        <v>2897</v>
      </c>
      <c r="B2716" s="104" t="s">
        <v>3020</v>
      </c>
      <c r="C2716" s="104" t="s">
        <v>3022</v>
      </c>
    </row>
    <row r="2717" spans="1:3">
      <c r="A2717" s="104" t="s">
        <v>2897</v>
      </c>
      <c r="B2717" s="104" t="s">
        <v>3023</v>
      </c>
      <c r="C2717" s="104" t="s">
        <v>3024</v>
      </c>
    </row>
    <row r="2718" spans="1:3">
      <c r="A2718" s="104" t="s">
        <v>2897</v>
      </c>
      <c r="B2718" s="104" t="s">
        <v>3023</v>
      </c>
      <c r="C2718" s="104" t="s">
        <v>3025</v>
      </c>
    </row>
    <row r="2719" spans="1:3">
      <c r="A2719" s="104" t="s">
        <v>2897</v>
      </c>
      <c r="B2719" s="104" t="s">
        <v>3023</v>
      </c>
      <c r="C2719" s="104" t="s">
        <v>3026</v>
      </c>
    </row>
    <row r="2720" spans="1:3">
      <c r="A2720" s="104" t="s">
        <v>2897</v>
      </c>
      <c r="B2720" s="104" t="s">
        <v>3023</v>
      </c>
      <c r="C2720" s="104" t="s">
        <v>3027</v>
      </c>
    </row>
    <row r="2721" spans="1:3">
      <c r="A2721" s="104" t="s">
        <v>2897</v>
      </c>
      <c r="B2721" s="104" t="s">
        <v>3023</v>
      </c>
      <c r="C2721" s="104" t="s">
        <v>3028</v>
      </c>
    </row>
    <row r="2722" spans="1:3">
      <c r="A2722" s="104" t="s">
        <v>2897</v>
      </c>
      <c r="B2722" s="104" t="s">
        <v>3023</v>
      </c>
      <c r="C2722" s="104" t="s">
        <v>3029</v>
      </c>
    </row>
    <row r="2723" spans="1:3">
      <c r="A2723" s="104" t="s">
        <v>2897</v>
      </c>
      <c r="B2723" s="104" t="s">
        <v>3023</v>
      </c>
      <c r="C2723" s="104" t="s">
        <v>3030</v>
      </c>
    </row>
    <row r="2724" spans="1:3">
      <c r="A2724" s="104" t="s">
        <v>2897</v>
      </c>
      <c r="B2724" s="104" t="s">
        <v>3023</v>
      </c>
      <c r="C2724" s="104" t="s">
        <v>3031</v>
      </c>
    </row>
    <row r="2725" spans="1:3">
      <c r="A2725" s="104" t="s">
        <v>2897</v>
      </c>
      <c r="B2725" s="104" t="s">
        <v>3023</v>
      </c>
      <c r="C2725" s="104" t="s">
        <v>3032</v>
      </c>
    </row>
    <row r="2726" spans="1:3">
      <c r="A2726" s="104" t="s">
        <v>2897</v>
      </c>
      <c r="B2726" s="104" t="s">
        <v>3023</v>
      </c>
      <c r="C2726" s="104" t="s">
        <v>3033</v>
      </c>
    </row>
    <row r="2727" spans="1:3">
      <c r="A2727" s="104" t="s">
        <v>2897</v>
      </c>
      <c r="B2727" s="104" t="s">
        <v>3023</v>
      </c>
      <c r="C2727" s="104" t="s">
        <v>3034</v>
      </c>
    </row>
    <row r="2728" spans="1:3">
      <c r="A2728" s="104" t="s">
        <v>2897</v>
      </c>
      <c r="B2728" s="104" t="s">
        <v>3035</v>
      </c>
      <c r="C2728" s="104" t="s">
        <v>3036</v>
      </c>
    </row>
    <row r="2729" spans="1:3">
      <c r="A2729" s="104" t="s">
        <v>3037</v>
      </c>
      <c r="B2729" s="104" t="s">
        <v>3038</v>
      </c>
      <c r="C2729" s="104" t="s">
        <v>3039</v>
      </c>
    </row>
    <row r="2730" spans="1:3">
      <c r="A2730" s="104" t="s">
        <v>3037</v>
      </c>
      <c r="B2730" s="104" t="s">
        <v>3038</v>
      </c>
      <c r="C2730" s="104" t="s">
        <v>3040</v>
      </c>
    </row>
    <row r="2731" spans="1:3">
      <c r="A2731" s="104" t="s">
        <v>3037</v>
      </c>
      <c r="B2731" s="104" t="s">
        <v>3038</v>
      </c>
      <c r="C2731" s="104" t="s">
        <v>3041</v>
      </c>
    </row>
    <row r="2732" spans="1:3">
      <c r="A2732" s="104" t="s">
        <v>3037</v>
      </c>
      <c r="B2732" s="104" t="s">
        <v>3038</v>
      </c>
      <c r="C2732" s="104" t="s">
        <v>3042</v>
      </c>
    </row>
    <row r="2733" spans="1:3">
      <c r="A2733" s="104" t="s">
        <v>3037</v>
      </c>
      <c r="B2733" s="104" t="s">
        <v>3038</v>
      </c>
      <c r="C2733" s="104" t="s">
        <v>3043</v>
      </c>
    </row>
    <row r="2734" spans="1:3">
      <c r="A2734" s="104" t="s">
        <v>3037</v>
      </c>
      <c r="B2734" s="104" t="s">
        <v>3038</v>
      </c>
      <c r="C2734" s="104" t="s">
        <v>3044</v>
      </c>
    </row>
    <row r="2735" spans="1:3">
      <c r="A2735" s="104" t="s">
        <v>3037</v>
      </c>
      <c r="B2735" s="104" t="s">
        <v>3045</v>
      </c>
      <c r="C2735" s="104" t="s">
        <v>3046</v>
      </c>
    </row>
    <row r="2736" spans="1:3">
      <c r="A2736" s="104" t="s">
        <v>3037</v>
      </c>
      <c r="B2736" s="104" t="s">
        <v>3045</v>
      </c>
      <c r="C2736" s="104" t="s">
        <v>3047</v>
      </c>
    </row>
    <row r="2737" spans="1:3">
      <c r="A2737" s="104" t="s">
        <v>3037</v>
      </c>
      <c r="B2737" s="104" t="s">
        <v>3045</v>
      </c>
      <c r="C2737" s="104" t="s">
        <v>3048</v>
      </c>
    </row>
    <row r="2738" spans="1:3">
      <c r="A2738" s="104" t="s">
        <v>3037</v>
      </c>
      <c r="B2738" s="104" t="s">
        <v>3045</v>
      </c>
      <c r="C2738" s="104" t="s">
        <v>3049</v>
      </c>
    </row>
    <row r="2739" spans="1:3">
      <c r="A2739" s="104" t="s">
        <v>3037</v>
      </c>
      <c r="B2739" s="104" t="s">
        <v>3045</v>
      </c>
      <c r="C2739" s="104" t="s">
        <v>3050</v>
      </c>
    </row>
    <row r="2740" spans="1:3">
      <c r="A2740" s="104" t="s">
        <v>3037</v>
      </c>
      <c r="B2740" s="104" t="s">
        <v>3051</v>
      </c>
      <c r="C2740" s="104" t="s">
        <v>3052</v>
      </c>
    </row>
    <row r="2741" spans="1:3">
      <c r="A2741" s="104" t="s">
        <v>3037</v>
      </c>
      <c r="B2741" s="104" t="s">
        <v>3051</v>
      </c>
      <c r="C2741" s="104" t="s">
        <v>3053</v>
      </c>
    </row>
    <row r="2742" spans="1:3">
      <c r="A2742" s="104" t="s">
        <v>3037</v>
      </c>
      <c r="B2742" s="104" t="s">
        <v>3051</v>
      </c>
      <c r="C2742" s="104" t="s">
        <v>3054</v>
      </c>
    </row>
    <row r="2743" spans="1:3">
      <c r="A2743" s="104" t="s">
        <v>3037</v>
      </c>
      <c r="B2743" s="104" t="s">
        <v>3051</v>
      </c>
      <c r="C2743" s="104" t="s">
        <v>3055</v>
      </c>
    </row>
    <row r="2744" spans="1:3">
      <c r="A2744" s="104" t="s">
        <v>3037</v>
      </c>
      <c r="B2744" s="104" t="s">
        <v>3051</v>
      </c>
      <c r="C2744" s="104" t="s">
        <v>3056</v>
      </c>
    </row>
    <row r="2745" spans="1:3">
      <c r="A2745" s="104" t="s">
        <v>3037</v>
      </c>
      <c r="B2745" s="104" t="s">
        <v>3051</v>
      </c>
      <c r="C2745" s="104" t="s">
        <v>3057</v>
      </c>
    </row>
    <row r="2746" spans="1:3">
      <c r="A2746" s="104" t="s">
        <v>3037</v>
      </c>
      <c r="B2746" s="104" t="s">
        <v>3058</v>
      </c>
      <c r="C2746" s="104" t="s">
        <v>3059</v>
      </c>
    </row>
    <row r="2747" spans="1:3">
      <c r="A2747" s="104" t="s">
        <v>3037</v>
      </c>
      <c r="B2747" s="104" t="s">
        <v>3058</v>
      </c>
      <c r="C2747" s="104" t="s">
        <v>3060</v>
      </c>
    </row>
    <row r="2748" spans="1:3">
      <c r="A2748" s="104" t="s">
        <v>3037</v>
      </c>
      <c r="B2748" s="104" t="s">
        <v>3058</v>
      </c>
      <c r="C2748" s="104" t="s">
        <v>3061</v>
      </c>
    </row>
    <row r="2749" spans="1:3">
      <c r="A2749" s="104" t="s">
        <v>3037</v>
      </c>
      <c r="B2749" s="104" t="s">
        <v>3058</v>
      </c>
      <c r="C2749" s="104" t="s">
        <v>3062</v>
      </c>
    </row>
    <row r="2750" spans="1:3">
      <c r="A2750" s="104" t="s">
        <v>3037</v>
      </c>
      <c r="B2750" s="104" t="s">
        <v>3058</v>
      </c>
      <c r="C2750" s="104" t="s">
        <v>3063</v>
      </c>
    </row>
    <row r="2751" spans="1:3">
      <c r="A2751" s="104" t="s">
        <v>3037</v>
      </c>
      <c r="B2751" s="104" t="s">
        <v>3058</v>
      </c>
      <c r="C2751" s="104" t="s">
        <v>3064</v>
      </c>
    </row>
    <row r="2752" spans="1:3">
      <c r="A2752" s="104" t="s">
        <v>3037</v>
      </c>
      <c r="B2752" s="104" t="s">
        <v>3065</v>
      </c>
      <c r="C2752" s="104" t="s">
        <v>3066</v>
      </c>
    </row>
    <row r="2753" spans="1:3">
      <c r="A2753" s="104" t="s">
        <v>3067</v>
      </c>
      <c r="B2753" s="104" t="s">
        <v>3068</v>
      </c>
      <c r="C2753" s="104" t="s">
        <v>3069</v>
      </c>
    </row>
    <row r="2754" spans="1:3">
      <c r="A2754" s="104" t="s">
        <v>3067</v>
      </c>
      <c r="B2754" s="104" t="s">
        <v>3068</v>
      </c>
      <c r="C2754" s="104" t="s">
        <v>3070</v>
      </c>
    </row>
    <row r="2755" spans="1:3">
      <c r="A2755" s="104" t="s">
        <v>3067</v>
      </c>
      <c r="B2755" s="104" t="s">
        <v>3068</v>
      </c>
      <c r="C2755" s="104" t="s">
        <v>3071</v>
      </c>
    </row>
    <row r="2756" spans="1:3">
      <c r="A2756" s="104" t="s">
        <v>3067</v>
      </c>
      <c r="B2756" s="104" t="s">
        <v>3068</v>
      </c>
      <c r="C2756" s="104" t="s">
        <v>3072</v>
      </c>
    </row>
    <row r="2757" spans="1:3">
      <c r="A2757" s="104" t="s">
        <v>3067</v>
      </c>
      <c r="B2757" s="104" t="s">
        <v>3068</v>
      </c>
      <c r="C2757" s="104" t="s">
        <v>3073</v>
      </c>
    </row>
    <row r="2758" spans="1:3">
      <c r="A2758" s="104" t="s">
        <v>3067</v>
      </c>
      <c r="B2758" s="104" t="s">
        <v>3068</v>
      </c>
      <c r="C2758" s="104" t="s">
        <v>3074</v>
      </c>
    </row>
    <row r="2759" spans="1:3">
      <c r="A2759" s="104" t="s">
        <v>3067</v>
      </c>
      <c r="B2759" s="104" t="s">
        <v>3068</v>
      </c>
      <c r="C2759" s="104" t="s">
        <v>3075</v>
      </c>
    </row>
    <row r="2760" spans="1:3">
      <c r="A2760" s="104" t="s">
        <v>3067</v>
      </c>
      <c r="B2760" s="104" t="s">
        <v>3068</v>
      </c>
      <c r="C2760" s="104" t="s">
        <v>3076</v>
      </c>
    </row>
    <row r="2761" spans="1:3">
      <c r="A2761" s="104" t="s">
        <v>3067</v>
      </c>
      <c r="B2761" s="104" t="s">
        <v>3077</v>
      </c>
      <c r="C2761" s="104" t="s">
        <v>3078</v>
      </c>
    </row>
    <row r="2762" spans="1:3">
      <c r="A2762" s="104" t="s">
        <v>3067</v>
      </c>
      <c r="B2762" s="104" t="s">
        <v>3077</v>
      </c>
      <c r="C2762" s="104" t="s">
        <v>3079</v>
      </c>
    </row>
    <row r="2763" spans="1:3">
      <c r="A2763" s="104" t="s">
        <v>3067</v>
      </c>
      <c r="B2763" s="104" t="s">
        <v>3077</v>
      </c>
      <c r="C2763" s="104" t="s">
        <v>3080</v>
      </c>
    </row>
    <row r="2764" spans="1:3">
      <c r="A2764" s="104" t="s">
        <v>3067</v>
      </c>
      <c r="B2764" s="104" t="s">
        <v>3077</v>
      </c>
      <c r="C2764" s="104" t="s">
        <v>3081</v>
      </c>
    </row>
    <row r="2765" spans="1:3">
      <c r="A2765" s="104" t="s">
        <v>3067</v>
      </c>
      <c r="B2765" s="104" t="s">
        <v>3077</v>
      </c>
      <c r="C2765" s="104" t="s">
        <v>3082</v>
      </c>
    </row>
    <row r="2766" spans="1:3">
      <c r="A2766" s="104" t="s">
        <v>3067</v>
      </c>
      <c r="B2766" s="104" t="s">
        <v>3077</v>
      </c>
      <c r="C2766" s="104" t="s">
        <v>3083</v>
      </c>
    </row>
    <row r="2767" spans="1:3">
      <c r="A2767" s="104" t="s">
        <v>3067</v>
      </c>
      <c r="B2767" s="104" t="s">
        <v>3084</v>
      </c>
      <c r="C2767" s="104" t="s">
        <v>3085</v>
      </c>
    </row>
    <row r="2768" spans="1:3">
      <c r="A2768" s="104" t="s">
        <v>3086</v>
      </c>
      <c r="B2768" s="104" t="s">
        <v>3087</v>
      </c>
      <c r="C2768" s="104" t="s">
        <v>3088</v>
      </c>
    </row>
    <row r="2769" spans="1:3">
      <c r="A2769" s="104" t="s">
        <v>3086</v>
      </c>
      <c r="B2769" s="104" t="s">
        <v>3087</v>
      </c>
      <c r="C2769" s="104" t="s">
        <v>3089</v>
      </c>
    </row>
    <row r="2770" spans="1:3">
      <c r="A2770" s="104" t="s">
        <v>3086</v>
      </c>
      <c r="B2770" s="104" t="s">
        <v>3087</v>
      </c>
      <c r="C2770" s="104" t="s">
        <v>3090</v>
      </c>
    </row>
    <row r="2771" spans="1:3">
      <c r="A2771" s="104" t="s">
        <v>3086</v>
      </c>
      <c r="B2771" s="104" t="s">
        <v>3087</v>
      </c>
      <c r="C2771" s="104" t="s">
        <v>3091</v>
      </c>
    </row>
    <row r="2772" spans="1:3">
      <c r="A2772" s="104" t="s">
        <v>3086</v>
      </c>
      <c r="B2772" s="104" t="s">
        <v>3087</v>
      </c>
      <c r="C2772" s="104" t="s">
        <v>3092</v>
      </c>
    </row>
    <row r="2773" spans="1:3">
      <c r="A2773" s="104" t="s">
        <v>3086</v>
      </c>
      <c r="B2773" s="104" t="s">
        <v>3087</v>
      </c>
      <c r="C2773" s="104" t="s">
        <v>3093</v>
      </c>
    </row>
    <row r="2774" spans="1:3">
      <c r="A2774" s="104" t="s">
        <v>3086</v>
      </c>
      <c r="B2774" s="104" t="s">
        <v>3087</v>
      </c>
      <c r="C2774" s="104" t="s">
        <v>3094</v>
      </c>
    </row>
    <row r="2775" spans="1:3">
      <c r="A2775" s="104" t="s">
        <v>3086</v>
      </c>
      <c r="B2775" s="104" t="s">
        <v>3087</v>
      </c>
      <c r="C2775" s="104" t="s">
        <v>3095</v>
      </c>
    </row>
    <row r="2776" spans="1:3">
      <c r="A2776" s="104" t="s">
        <v>3086</v>
      </c>
      <c r="B2776" s="104" t="s">
        <v>3087</v>
      </c>
      <c r="C2776" s="104" t="s">
        <v>3096</v>
      </c>
    </row>
    <row r="2777" spans="1:3">
      <c r="A2777" s="104" t="s">
        <v>3086</v>
      </c>
      <c r="B2777" s="104" t="s">
        <v>3097</v>
      </c>
      <c r="C2777" s="104" t="s">
        <v>3098</v>
      </c>
    </row>
    <row r="2778" spans="1:3">
      <c r="A2778" s="104" t="s">
        <v>3086</v>
      </c>
      <c r="B2778" s="104" t="s">
        <v>3097</v>
      </c>
      <c r="C2778" s="104" t="s">
        <v>3099</v>
      </c>
    </row>
    <row r="2779" spans="1:3">
      <c r="A2779" s="104" t="s">
        <v>3086</v>
      </c>
      <c r="B2779" s="104" t="s">
        <v>3097</v>
      </c>
      <c r="C2779" s="104" t="s">
        <v>3100</v>
      </c>
    </row>
    <row r="2780" spans="1:3">
      <c r="A2780" s="104" t="s">
        <v>3086</v>
      </c>
      <c r="B2780" s="104" t="s">
        <v>3097</v>
      </c>
      <c r="C2780" s="104" t="s">
        <v>3101</v>
      </c>
    </row>
    <row r="2781" spans="1:3">
      <c r="A2781" s="104" t="s">
        <v>3086</v>
      </c>
      <c r="B2781" s="104" t="s">
        <v>3097</v>
      </c>
      <c r="C2781" s="104" t="s">
        <v>3102</v>
      </c>
    </row>
    <row r="2782" spans="1:3">
      <c r="A2782" s="104" t="s">
        <v>3086</v>
      </c>
      <c r="B2782" s="104" t="s">
        <v>3097</v>
      </c>
      <c r="C2782" s="104" t="s">
        <v>3103</v>
      </c>
    </row>
    <row r="2783" spans="1:3">
      <c r="A2783" s="104" t="s">
        <v>3086</v>
      </c>
      <c r="B2783" s="104" t="s">
        <v>3097</v>
      </c>
      <c r="C2783" s="104" t="s">
        <v>3104</v>
      </c>
    </row>
    <row r="2784" spans="1:3">
      <c r="A2784" s="104" t="s">
        <v>3086</v>
      </c>
      <c r="B2784" s="104" t="s">
        <v>3105</v>
      </c>
      <c r="C2784" s="104" t="s">
        <v>3106</v>
      </c>
    </row>
    <row r="2785" spans="1:3">
      <c r="A2785" s="104" t="s">
        <v>3086</v>
      </c>
      <c r="B2785" s="104" t="s">
        <v>3105</v>
      </c>
      <c r="C2785" s="104" t="s">
        <v>3107</v>
      </c>
    </row>
    <row r="2786" spans="1:3">
      <c r="A2786" s="104" t="s">
        <v>3086</v>
      </c>
      <c r="B2786" s="104" t="s">
        <v>3105</v>
      </c>
      <c r="C2786" s="104" t="s">
        <v>3108</v>
      </c>
    </row>
    <row r="2787" spans="1:3">
      <c r="A2787" s="104" t="s">
        <v>3086</v>
      </c>
      <c r="B2787" s="104" t="s">
        <v>3105</v>
      </c>
      <c r="C2787" s="104" t="s">
        <v>3109</v>
      </c>
    </row>
    <row r="2788" spans="1:3">
      <c r="A2788" s="104" t="s">
        <v>3086</v>
      </c>
      <c r="B2788" s="104" t="s">
        <v>3105</v>
      </c>
      <c r="C2788" s="104" t="s">
        <v>3110</v>
      </c>
    </row>
    <row r="2789" spans="1:3">
      <c r="A2789" s="104" t="s">
        <v>3086</v>
      </c>
      <c r="B2789" s="104" t="s">
        <v>3105</v>
      </c>
      <c r="C2789" s="104" t="s">
        <v>3111</v>
      </c>
    </row>
    <row r="2790" spans="1:3">
      <c r="A2790" s="104" t="s">
        <v>3086</v>
      </c>
      <c r="B2790" s="104" t="s">
        <v>3105</v>
      </c>
      <c r="C2790" s="104" t="s">
        <v>3112</v>
      </c>
    </row>
    <row r="2791" spans="1:3">
      <c r="A2791" s="104" t="s">
        <v>3086</v>
      </c>
      <c r="B2791" s="104" t="s">
        <v>3105</v>
      </c>
      <c r="C2791" s="104" t="s">
        <v>3113</v>
      </c>
    </row>
    <row r="2792" spans="1:3">
      <c r="A2792" s="104" t="s">
        <v>3086</v>
      </c>
      <c r="B2792" s="104" t="s">
        <v>3105</v>
      </c>
      <c r="C2792" s="104" t="s">
        <v>3114</v>
      </c>
    </row>
    <row r="2793" spans="1:3">
      <c r="A2793" s="104" t="s">
        <v>3086</v>
      </c>
      <c r="B2793" s="104" t="s">
        <v>3115</v>
      </c>
      <c r="C2793" s="104" t="s">
        <v>3116</v>
      </c>
    </row>
    <row r="2794" spans="1:3">
      <c r="A2794" s="104" t="s">
        <v>3086</v>
      </c>
      <c r="B2794" s="104" t="s">
        <v>3115</v>
      </c>
      <c r="C2794" s="104" t="s">
        <v>3117</v>
      </c>
    </row>
    <row r="2795" spans="1:3">
      <c r="A2795" s="104" t="s">
        <v>3086</v>
      </c>
      <c r="B2795" s="104" t="s">
        <v>3115</v>
      </c>
      <c r="C2795" s="104" t="s">
        <v>3118</v>
      </c>
    </row>
    <row r="2796" spans="1:3">
      <c r="A2796" s="104" t="s">
        <v>3086</v>
      </c>
      <c r="B2796" s="104" t="s">
        <v>3115</v>
      </c>
      <c r="C2796" s="104" t="s">
        <v>3119</v>
      </c>
    </row>
    <row r="2797" spans="1:3">
      <c r="A2797" s="104" t="s">
        <v>3086</v>
      </c>
      <c r="B2797" s="104" t="s">
        <v>3115</v>
      </c>
      <c r="C2797" s="104" t="s">
        <v>3120</v>
      </c>
    </row>
    <row r="2798" spans="1:3">
      <c r="A2798" s="104" t="s">
        <v>3086</v>
      </c>
      <c r="B2798" s="104" t="s">
        <v>3121</v>
      </c>
      <c r="C2798" s="104" t="s">
        <v>3122</v>
      </c>
    </row>
    <row r="2799" spans="1:3">
      <c r="A2799" s="104" t="s">
        <v>3086</v>
      </c>
      <c r="B2799" s="104" t="s">
        <v>3121</v>
      </c>
      <c r="C2799" s="104" t="s">
        <v>3123</v>
      </c>
    </row>
    <row r="2800" spans="1:3">
      <c r="A2800" s="104" t="s">
        <v>3086</v>
      </c>
      <c r="B2800" s="104" t="s">
        <v>3121</v>
      </c>
      <c r="C2800" s="104" t="s">
        <v>3124</v>
      </c>
    </row>
    <row r="2801" spans="1:3">
      <c r="A2801" s="104" t="s">
        <v>3086</v>
      </c>
      <c r="B2801" s="104" t="s">
        <v>3125</v>
      </c>
      <c r="C2801" s="104" t="s">
        <v>3126</v>
      </c>
    </row>
  </sheetData>
  <autoFilter ref="A1:C1" xr:uid="{53CEA600-E264-4602-A182-9682AF592ED3}"/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D7642-648D-476F-A8BC-CF239D62062E}">
  <sheetPr codeName="Sheet2"/>
  <dimension ref="A1:AN2"/>
  <sheetViews>
    <sheetView zoomScale="85" zoomScaleNormal="85" workbookViewId="0">
      <selection activeCell="A2" sqref="A2"/>
    </sheetView>
  </sheetViews>
  <sheetFormatPr defaultRowHeight="13.5"/>
  <cols>
    <col min="1" max="1" width="10.77734375" style="6" customWidth="1"/>
    <col min="2" max="5" width="10.77734375" customWidth="1"/>
    <col min="6" max="6" width="10.77734375" style="6" customWidth="1"/>
    <col min="7" max="7" width="10.77734375" customWidth="1"/>
    <col min="8" max="14" width="10.77734375" style="6" customWidth="1"/>
    <col min="15" max="16" width="10.77734375" customWidth="1"/>
    <col min="17" max="30" width="10.77734375" style="6" customWidth="1"/>
    <col min="31" max="31" width="10.77734375" customWidth="1"/>
    <col min="32" max="32" width="10.77734375" style="6" customWidth="1"/>
    <col min="33" max="40" width="10.77734375" customWidth="1"/>
  </cols>
  <sheetData>
    <row r="1" spans="1:40" s="91" customFormat="1">
      <c r="A1" s="123" t="s">
        <v>3178</v>
      </c>
      <c r="B1" s="123" t="s">
        <v>3149</v>
      </c>
      <c r="C1" s="123" t="s">
        <v>3150</v>
      </c>
      <c r="D1" s="123" t="s">
        <v>3151</v>
      </c>
      <c r="E1" s="123" t="s">
        <v>3152</v>
      </c>
      <c r="F1" s="123" t="s">
        <v>3155</v>
      </c>
      <c r="G1" s="123" t="s">
        <v>3156</v>
      </c>
      <c r="H1" s="123" t="s">
        <v>3157</v>
      </c>
      <c r="I1" s="123" t="s">
        <v>3158</v>
      </c>
      <c r="J1" s="123" t="s">
        <v>3159</v>
      </c>
      <c r="K1" s="123" t="s">
        <v>3160</v>
      </c>
      <c r="L1" s="123" t="s">
        <v>3161</v>
      </c>
      <c r="M1" s="123" t="s">
        <v>3162</v>
      </c>
      <c r="N1" s="123" t="s">
        <v>3163</v>
      </c>
      <c r="O1" s="123" t="s">
        <v>3164</v>
      </c>
      <c r="P1" s="123" t="s">
        <v>3165</v>
      </c>
      <c r="Q1" s="123" t="s">
        <v>3166</v>
      </c>
      <c r="R1" s="123" t="s">
        <v>3167</v>
      </c>
      <c r="S1" s="123" t="s">
        <v>3168</v>
      </c>
      <c r="T1" s="123" t="s">
        <v>3169</v>
      </c>
      <c r="U1" s="123" t="s">
        <v>3170</v>
      </c>
      <c r="V1" s="123" t="s">
        <v>3221</v>
      </c>
      <c r="W1" s="123" t="s">
        <v>3218</v>
      </c>
      <c r="X1" s="123" t="s">
        <v>3171</v>
      </c>
      <c r="Y1" s="123" t="s">
        <v>3220</v>
      </c>
      <c r="Z1" s="123" t="s">
        <v>3219</v>
      </c>
      <c r="AA1" s="123" t="s">
        <v>3172</v>
      </c>
      <c r="AB1" s="123" t="s">
        <v>3175</v>
      </c>
      <c r="AC1" s="123" t="s">
        <v>3173</v>
      </c>
      <c r="AD1" s="123" t="s">
        <v>3176</v>
      </c>
      <c r="AE1" s="123" t="s">
        <v>3174</v>
      </c>
      <c r="AF1" s="123" t="s">
        <v>3177</v>
      </c>
      <c r="AG1" s="124" t="s">
        <v>3153</v>
      </c>
      <c r="AH1" s="125" t="s">
        <v>3154</v>
      </c>
      <c r="AI1" s="126" t="s">
        <v>3222</v>
      </c>
      <c r="AJ1" s="126" t="s">
        <v>3223</v>
      </c>
      <c r="AK1" s="126" t="s">
        <v>3224</v>
      </c>
      <c r="AL1" s="126" t="s">
        <v>3225</v>
      </c>
      <c r="AM1" s="126" t="s">
        <v>3226</v>
      </c>
      <c r="AN1" s="126" t="s">
        <v>3227</v>
      </c>
    </row>
    <row r="2" spans="1:40" s="91" customFormat="1">
      <c r="A2" s="90" t="s">
        <v>3180</v>
      </c>
      <c r="B2" s="91">
        <f>'(양식 1.) 후보자 등록신청서'!E8</f>
        <v>19600813</v>
      </c>
      <c r="C2" s="91" t="str">
        <f ca="1">'(양식 1.) 후보자 등록신청서'!F8</f>
        <v>만 65세</v>
      </c>
      <c r="D2" s="91" t="str">
        <f>'(양식 1.) 후보자 등록신청서'!E9</f>
        <v>남</v>
      </c>
      <c r="E2" s="90" t="str">
        <f>'(양식 1.) 후보자 등록신청서'!G9</f>
        <v>OO연구원</v>
      </c>
      <c r="F2" s="90" t="str">
        <f>'(양식 1.) 후보자 등록신청서'!G10</f>
        <v>OO본부 센터장</v>
      </c>
      <c r="G2" s="90" t="str">
        <f>'(양식 1.) 후보자 등록신청서'!G11</f>
        <v>연구위원</v>
      </c>
      <c r="H2" s="91" t="str">
        <f>'(양식 1.) 후보자 등록신청서'!E15</f>
        <v>한국대</v>
      </c>
      <c r="I2" s="91" t="str">
        <f>'(양식 1.) 후보자 등록신청서'!F15</f>
        <v>전기공학</v>
      </c>
      <c r="J2" s="91" t="str">
        <f>'(양식 1.) 후보자 등록신청서'!E16</f>
        <v>한국대</v>
      </c>
      <c r="K2" s="91" t="str">
        <f>'(양식 1.) 후보자 등록신청서'!F16</f>
        <v>전기공학</v>
      </c>
      <c r="L2" s="91" t="str">
        <f>'(양식 1.) 후보자 등록신청서'!E17</f>
        <v>(미)펜실베니아 주립대</v>
      </c>
      <c r="M2" s="91" t="str">
        <f>'(양식 1.) 후보자 등록신청서'!F17</f>
        <v>시스템공학</v>
      </c>
      <c r="N2" s="91" t="str">
        <f>'(양식 1.) 후보자 등록신청서'!G17</f>
        <v>시스템최적화 및 데이터분석</v>
      </c>
      <c r="O2" s="91" t="str">
        <f>'(양식 1.) 후보자 등록신청서'!E23</f>
        <v>12.01. ~ '15.07.</v>
      </c>
      <c r="P2" s="91" t="str">
        <f>'(양식 1.) 후보자 등록신청서'!F23</f>
        <v>OO전자 선임연구원</v>
      </c>
      <c r="Q2" s="91">
        <f>'(양식 1.) 후보자 등록신청서'!E24</f>
        <v>0</v>
      </c>
      <c r="R2" s="91">
        <f>'(양식 1.) 후보자 등록신청서'!F24</f>
        <v>0</v>
      </c>
      <c r="S2" s="91">
        <f>'(양식 1.) 후보자 등록신청서'!E25</f>
        <v>0</v>
      </c>
      <c r="T2" s="91">
        <f>'(양식 1.) 후보자 등록신청서'!F25</f>
        <v>0</v>
      </c>
      <c r="U2" s="91" t="str">
        <f>'(양식 1.) 후보자 등록신청서'!E26</f>
        <v>15.06 ~ '19.12.</v>
      </c>
      <c r="V2" s="91" t="str">
        <f>'(양식 1.) 후보자 등록신청서'!F26</f>
        <v>한국과학기술연구원</v>
      </c>
      <c r="W2" s="91" t="str">
        <f>'(양식 1.) 후보자 등록신청서'!G26</f>
        <v>연구위원</v>
      </c>
      <c r="X2" s="91" t="str">
        <f>'(양식 1.) 후보자 등록신청서'!E27</f>
        <v>13.05 ~ '15.05</v>
      </c>
      <c r="Y2" s="91" t="str">
        <f>'(양식 1.) 후보자 등록신청서'!F27</f>
        <v>한국과학기술연구원</v>
      </c>
      <c r="Z2" s="91" t="str">
        <f>'(양식 1.) 후보자 등록신청서'!G27</f>
        <v>책임연구원</v>
      </c>
      <c r="AA2" s="91" t="str">
        <f>'(양식 1.) 후보자 등록신청서'!F19</f>
        <v>NC0299. 달리 분류되지 않는 유기화학</v>
      </c>
      <c r="AB2" s="91" t="str">
        <f>'(양식 1.) 후보자 등록신청서'!G19</f>
        <v>유기 반도체 고분자</v>
      </c>
      <c r="AC2" s="91" t="str">
        <f>'(양식 1.) 후보자 등록신청서'!F20</f>
        <v>NB0301. 핵구조</v>
      </c>
      <c r="AD2" s="91">
        <f>'(양식 1.) 후보자 등록신청서'!G20</f>
        <v>0</v>
      </c>
      <c r="AE2" s="91" t="str">
        <f>'(양식 1.) 후보자 등록신청서'!F21</f>
        <v>LA0101. 신호전달</v>
      </c>
      <c r="AF2" s="91">
        <f>'(양식 1.) 후보자 등록신청서'!G21</f>
        <v>0</v>
      </c>
      <c r="AG2" s="91" t="str">
        <f>'(양식 1.) 후보자 등록신청서'!E10</f>
        <v>abc@nst.re.kr</v>
      </c>
      <c r="AH2" s="91" t="str">
        <f>'(양식 1.) 후보자 등록신청서'!E11</f>
        <v>010-1234-5678</v>
      </c>
      <c r="AI2" s="91" t="str">
        <f>'(양식 1.) 후보자 등록신청서'!E31</f>
        <v>20.01. ~ '22.11.</v>
      </c>
      <c r="AJ2" s="91" t="str">
        <f>'(양식 1.) 후보자 등록신청서'!F31</f>
        <v>공기업·준정부기관 경영평가 평가위원</v>
      </c>
      <c r="AK2" s="91" t="str">
        <f>'(양식 1.) 후보자 등록신청서'!E32</f>
        <v>26.01. ~ '26.04.</v>
      </c>
      <c r="AL2" s="91" t="str">
        <f>'(양식 1.) 후보자 등록신청서'!F32</f>
        <v>국가과학기술연구회 소관연구기관 기관평가 평가위원</v>
      </c>
      <c r="AM2" s="91" t="str">
        <f>'(양식 1.) 후보자 등록신청서'!E33</f>
        <v>24.10. ~ '25.03.</v>
      </c>
      <c r="AN2" s="91" t="str">
        <f>'(양식 1.) 후보자 등록신청서'!F33</f>
        <v>한국전자통신연구원 연구사업평가 위원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(양식 1.) 후보자 등록신청서</vt:lpstr>
      <vt:lpstr>(양식 2.) 후보자 자가진단 체크리스트</vt:lpstr>
      <vt:lpstr>(양식 3.) 개인정보 수집 및 이용 동의서</vt:lpstr>
      <vt:lpstr>(참고 1.) 국가과학기술표준분류체계</vt:lpstr>
      <vt:lpstr>DB</vt:lpstr>
      <vt:lpstr>'(양식 1.) 후보자 등록신청서'!Print_Area</vt:lpstr>
      <vt:lpstr>'(양식 2.) 후보자 자가진단 체크리스트'!Print_Area</vt:lpstr>
      <vt:lpstr>'(양식 3.) 개인정보 수집 및 이용 동의서'!Print_Area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직원인사기록카드</dc:title>
  <dc:creator>문서 서식 포탈 비즈폼 www.bizforms.co.kr</dc:creator>
  <cp:keywords>본 문서의 저작권은 비즈폼에 있습니다.</cp:keywords>
  <dc:description>무단 복제 배포시 법적 불이익을 받을 수 있습니다.</dc:description>
  <cp:lastModifiedBy>gooroom</cp:lastModifiedBy>
  <cp:lastPrinted>2026-05-08T00:58:44Z</cp:lastPrinted>
  <dcterms:created xsi:type="dcterms:W3CDTF">2003-12-03T04:36:15Z</dcterms:created>
  <dcterms:modified xsi:type="dcterms:W3CDTF">2026-05-12T00:25:48Z</dcterms:modified>
</cp:coreProperties>
</file>